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worksheets/sheet227.xml" ContentType="application/vnd.openxmlformats-officedocument.spreadsheetml.worksheet+xml"/>
  <Override PartName="/xl/worksheets/sheet228.xml" ContentType="application/vnd.openxmlformats-officedocument.spreadsheetml.worksheet+xml"/>
  <Override PartName="/xl/worksheets/sheet229.xml" ContentType="application/vnd.openxmlformats-officedocument.spreadsheetml.worksheet+xml"/>
  <Override PartName="/xl/worksheets/sheet230.xml" ContentType="application/vnd.openxmlformats-officedocument.spreadsheetml.worksheet+xml"/>
  <Override PartName="/xl/worksheets/sheet231.xml" ContentType="application/vnd.openxmlformats-officedocument.spreadsheetml.worksheet+xml"/>
  <Override PartName="/xl/worksheets/sheet232.xml" ContentType="application/vnd.openxmlformats-officedocument.spreadsheetml.worksheet+xml"/>
  <Override PartName="/xl/worksheets/sheet233.xml" ContentType="application/vnd.openxmlformats-officedocument.spreadsheetml.worksheet+xml"/>
  <Override PartName="/xl/worksheets/sheet234.xml" ContentType="application/vnd.openxmlformats-officedocument.spreadsheetml.worksheet+xml"/>
  <Override PartName="/xl/worksheets/sheet235.xml" ContentType="application/vnd.openxmlformats-officedocument.spreadsheetml.worksheet+xml"/>
  <Override PartName="/xl/worksheets/sheet236.xml" ContentType="application/vnd.openxmlformats-officedocument.spreadsheetml.worksheet+xml"/>
  <Override PartName="/xl/worksheets/sheet237.xml" ContentType="application/vnd.openxmlformats-officedocument.spreadsheetml.worksheet+xml"/>
  <Override PartName="/xl/worksheets/sheet238.xml" ContentType="application/vnd.openxmlformats-officedocument.spreadsheetml.worksheet+xml"/>
  <Override PartName="/xl/worksheets/sheet2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50" documentId="14_{8367D8EB-2436-4BFD-86C8-D68E4BBE34F9}" xr6:coauthVersionLast="47" xr6:coauthVersionMax="47" xr10:uidLastSave="{DC8BF4B8-090F-48E0-925E-A4D20D164387}"/>
  <bookViews>
    <workbookView xWindow="-108" yWindow="-108" windowWidth="23256" windowHeight="12576" tabRatio="875" activeTab="5" xr2:uid="{00000000-000D-0000-FFFF-FFFF00000000}"/>
  </bookViews>
  <sheets>
    <sheet name="合計" sheetId="7" r:id="rId1"/>
    <sheet name="231030～231105" sheetId="247" r:id="rId2"/>
    <sheet name="231023～231029" sheetId="246" r:id="rId3"/>
    <sheet name="231016～231022" sheetId="245" r:id="rId4"/>
    <sheet name="231009～231015" sheetId="244" r:id="rId5"/>
    <sheet name="231002～231008" sheetId="243" r:id="rId6"/>
    <sheet name="230925～231001" sheetId="242" r:id="rId7"/>
    <sheet name="230918～230924" sheetId="241" r:id="rId8"/>
    <sheet name="230911～230917" sheetId="240" r:id="rId9"/>
    <sheet name="230904～230910" sheetId="239" r:id="rId10"/>
    <sheet name="230828～230903" sheetId="238" r:id="rId11"/>
    <sheet name="230821～230827" sheetId="237" r:id="rId12"/>
    <sheet name="230814～230820" sheetId="236" r:id="rId13"/>
    <sheet name="230807～230813" sheetId="235" r:id="rId14"/>
    <sheet name="230731～230806" sheetId="234" r:id="rId15"/>
    <sheet name="230724～230730" sheetId="233" r:id="rId16"/>
    <sheet name="230717～230723" sheetId="232" r:id="rId17"/>
    <sheet name="230710～230716" sheetId="231" r:id="rId18"/>
    <sheet name="230703～230709" sheetId="230" r:id="rId19"/>
    <sheet name="230626～230702" sheetId="229" r:id="rId20"/>
    <sheet name="230619～230625" sheetId="228" r:id="rId21"/>
    <sheet name="230612～230618" sheetId="227" r:id="rId22"/>
    <sheet name="230605～230611" sheetId="226" r:id="rId23"/>
    <sheet name="230529～230604" sheetId="225" r:id="rId24"/>
    <sheet name="230522～230528" sheetId="224" r:id="rId25"/>
    <sheet name="230515～230521" sheetId="223" r:id="rId26"/>
    <sheet name="230508～230514" sheetId="222" r:id="rId27"/>
    <sheet name="230501～230507" sheetId="221" r:id="rId28"/>
    <sheet name="230424～230430" sheetId="220" r:id="rId29"/>
    <sheet name="230417～230423" sheetId="219" r:id="rId30"/>
    <sheet name="230410～230416" sheetId="218" r:id="rId31"/>
    <sheet name="230403～230409" sheetId="217" r:id="rId32"/>
    <sheet name="230401～230402" sheetId="216" r:id="rId33"/>
    <sheet name="230327～230331" sheetId="215" r:id="rId34"/>
    <sheet name="230320～230326" sheetId="214" r:id="rId35"/>
    <sheet name="230313～230319" sheetId="213" r:id="rId36"/>
    <sheet name="230306～230312" sheetId="212" r:id="rId37"/>
    <sheet name="230227～230305" sheetId="211" r:id="rId38"/>
    <sheet name="230220～230226" sheetId="210" r:id="rId39"/>
    <sheet name="230213～230219" sheetId="209" r:id="rId40"/>
    <sheet name="230206～230212" sheetId="208" r:id="rId41"/>
    <sheet name="230130～230205" sheetId="207" r:id="rId42"/>
    <sheet name="230123～230129" sheetId="206" r:id="rId43"/>
    <sheet name="230116～230122" sheetId="205" r:id="rId44"/>
    <sheet name="230109～230115" sheetId="204" r:id="rId45"/>
    <sheet name="230102～230108" sheetId="203" r:id="rId46"/>
    <sheet name="221226～230101" sheetId="202" r:id="rId47"/>
    <sheet name="221219～221225" sheetId="201" r:id="rId48"/>
    <sheet name="221212～221218 " sheetId="200" r:id="rId49"/>
    <sheet name="221205～221211" sheetId="199" r:id="rId50"/>
    <sheet name="221128～221204" sheetId="198" r:id="rId51"/>
    <sheet name="221121～221127" sheetId="197" r:id="rId52"/>
    <sheet name="221114～221120" sheetId="196" r:id="rId53"/>
    <sheet name="221107～221113" sheetId="195" r:id="rId54"/>
    <sheet name="221031～221106" sheetId="194" r:id="rId55"/>
    <sheet name="221024～221030" sheetId="193" r:id="rId56"/>
    <sheet name="221017～221023" sheetId="192" r:id="rId57"/>
    <sheet name="221010～221016" sheetId="191" r:id="rId58"/>
    <sheet name="221003～221009" sheetId="190" r:id="rId59"/>
    <sheet name="220926～221002" sheetId="189" r:id="rId60"/>
    <sheet name="220919～220925" sheetId="188" r:id="rId61"/>
    <sheet name="220912～220918" sheetId="187" r:id="rId62"/>
    <sheet name="220905～220911" sheetId="186" r:id="rId63"/>
    <sheet name="220829～220904" sheetId="184" r:id="rId64"/>
    <sheet name="220822～220828" sheetId="183" r:id="rId65"/>
    <sheet name="220815～220821" sheetId="182" r:id="rId66"/>
    <sheet name="220808～220814" sheetId="181" r:id="rId67"/>
    <sheet name="220801～220807" sheetId="180" r:id="rId68"/>
    <sheet name="220725～220731" sheetId="179" r:id="rId69"/>
    <sheet name="220718～220724" sheetId="178" r:id="rId70"/>
    <sheet name="220711～220717" sheetId="177" r:id="rId71"/>
    <sheet name="220704～220710" sheetId="176" r:id="rId72"/>
    <sheet name="220627～220703" sheetId="175" r:id="rId73"/>
    <sheet name="220620～220626" sheetId="174" r:id="rId74"/>
    <sheet name="220613～220619" sheetId="173" r:id="rId75"/>
    <sheet name="220606～220612" sheetId="172" r:id="rId76"/>
    <sheet name="220530～220605" sheetId="171" r:id="rId77"/>
    <sheet name="220523～220529" sheetId="170" r:id="rId78"/>
    <sheet name="220516～220522" sheetId="169" r:id="rId79"/>
    <sheet name="220509～220515" sheetId="168" r:id="rId80"/>
    <sheet name="220502～220508" sheetId="167" r:id="rId81"/>
    <sheet name="220425～220501" sheetId="166" r:id="rId82"/>
    <sheet name="220418～220424" sheetId="165" r:id="rId83"/>
    <sheet name="220411～220417" sheetId="164" r:id="rId84"/>
    <sheet name="220404～220410" sheetId="163" r:id="rId85"/>
    <sheet name="220401～220403" sheetId="162" r:id="rId86"/>
    <sheet name="220328～220331" sheetId="161" r:id="rId87"/>
    <sheet name="220321～220327" sheetId="160" r:id="rId88"/>
    <sheet name="220314～220320" sheetId="159" r:id="rId89"/>
    <sheet name="220307～220313" sheetId="158" r:id="rId90"/>
    <sheet name="220228～220306" sheetId="157" r:id="rId91"/>
    <sheet name="220221～220227 " sheetId="156" r:id="rId92"/>
    <sheet name="220214～220220 " sheetId="155" r:id="rId93"/>
    <sheet name="220207～220213 " sheetId="154" r:id="rId94"/>
    <sheet name="220131～220206" sheetId="153" r:id="rId95"/>
    <sheet name="220124～220130" sheetId="152" r:id="rId96"/>
    <sheet name="220117～220123" sheetId="151" r:id="rId97"/>
    <sheet name="220110～220116" sheetId="150" r:id="rId98"/>
    <sheet name="220103～220109" sheetId="149" r:id="rId99"/>
    <sheet name="211227～220102" sheetId="148" r:id="rId100"/>
    <sheet name="211220～211226" sheetId="147" r:id="rId101"/>
    <sheet name="211213～211219" sheetId="146" r:id="rId102"/>
    <sheet name="211206～211212" sheetId="145" r:id="rId103"/>
    <sheet name="211129～211205" sheetId="144" r:id="rId104"/>
    <sheet name="211122～211128" sheetId="143" r:id="rId105"/>
    <sheet name="211115～211121" sheetId="142" r:id="rId106"/>
    <sheet name="211108～211114" sheetId="141" r:id="rId107"/>
    <sheet name="211101～211107" sheetId="140" r:id="rId108"/>
    <sheet name="211025～211031" sheetId="139" r:id="rId109"/>
    <sheet name="211018～211024" sheetId="138" r:id="rId110"/>
    <sheet name="211011～211017" sheetId="137" r:id="rId111"/>
    <sheet name="211004～211010" sheetId="136" r:id="rId112"/>
    <sheet name="210927～211003" sheetId="132" r:id="rId113"/>
    <sheet name="210920～210926" sheetId="133" r:id="rId114"/>
    <sheet name="210913～210919" sheetId="134" r:id="rId115"/>
    <sheet name="210906～210912" sheetId="135" r:id="rId116"/>
    <sheet name="210830～210905" sheetId="131" r:id="rId117"/>
    <sheet name="210823～210829" sheetId="130" r:id="rId118"/>
    <sheet name="210816～210822" sheetId="129" r:id="rId119"/>
    <sheet name="210809～210815" sheetId="128" r:id="rId120"/>
    <sheet name="210802～210808" sheetId="127" r:id="rId121"/>
    <sheet name="210726～210801" sheetId="123" r:id="rId122"/>
    <sheet name="210719～210725" sheetId="124" r:id="rId123"/>
    <sheet name="210712～210718" sheetId="125" r:id="rId124"/>
    <sheet name="210705～210711" sheetId="126" r:id="rId125"/>
    <sheet name="210628～210704" sheetId="122" r:id="rId126"/>
    <sheet name="210621～210627" sheetId="121" r:id="rId127"/>
    <sheet name="210614～210620" sheetId="120" r:id="rId128"/>
    <sheet name="210607～210613" sheetId="119" r:id="rId129"/>
    <sheet name="210531～210606" sheetId="118" r:id="rId130"/>
    <sheet name="210524～210530" sheetId="117" r:id="rId131"/>
    <sheet name="210517～210523" sheetId="116" r:id="rId132"/>
    <sheet name="210510～210516" sheetId="115" r:id="rId133"/>
    <sheet name="210503～210509" sheetId="114" r:id="rId134"/>
    <sheet name="210426～210502" sheetId="113" r:id="rId135"/>
    <sheet name="210419～210425" sheetId="112" r:id="rId136"/>
    <sheet name="210412～210418" sheetId="111" r:id="rId137"/>
    <sheet name="210405～210411" sheetId="110" r:id="rId138"/>
    <sheet name="210329～210404" sheetId="109" r:id="rId139"/>
    <sheet name="210322～210328" sheetId="108" r:id="rId140"/>
    <sheet name="210315～210321" sheetId="107" r:id="rId141"/>
    <sheet name="210308～210314" sheetId="106" r:id="rId142"/>
    <sheet name="210301～210307" sheetId="105" r:id="rId143"/>
    <sheet name="210222～210228" sheetId="104" r:id="rId144"/>
    <sheet name="210215～210221" sheetId="103" r:id="rId145"/>
    <sheet name="210208～210214" sheetId="102" r:id="rId146"/>
    <sheet name="210201～210207" sheetId="101" r:id="rId147"/>
    <sheet name="210125～210131" sheetId="100" r:id="rId148"/>
    <sheet name="210118～210124" sheetId="99" r:id="rId149"/>
    <sheet name="210111～210117" sheetId="98" r:id="rId150"/>
    <sheet name="210104～210110" sheetId="97" r:id="rId151"/>
    <sheet name="201228～210103" sheetId="96" r:id="rId152"/>
    <sheet name="201221～1227" sheetId="95" r:id="rId153"/>
    <sheet name="201214～1220" sheetId="94" r:id="rId154"/>
    <sheet name="201207～1213" sheetId="93" r:id="rId155"/>
    <sheet name="201130～1206" sheetId="92" r:id="rId156"/>
    <sheet name="201123～1129" sheetId="91" r:id="rId157"/>
    <sheet name="201116～1122" sheetId="90" r:id="rId158"/>
    <sheet name="201109～1115" sheetId="89" r:id="rId159"/>
    <sheet name="201102～1108" sheetId="88" r:id="rId160"/>
    <sheet name="201026～1101" sheetId="87" r:id="rId161"/>
    <sheet name="201019～1025" sheetId="86" r:id="rId162"/>
    <sheet name="201012～1018" sheetId="85" r:id="rId163"/>
    <sheet name="201005～1011" sheetId="84" r:id="rId164"/>
    <sheet name="200928～1004" sheetId="83" r:id="rId165"/>
    <sheet name="200921～0927" sheetId="82" r:id="rId166"/>
    <sheet name="200914～0920" sheetId="81" r:id="rId167"/>
    <sheet name="200907～0913" sheetId="80" r:id="rId168"/>
    <sheet name="200831～0906" sheetId="79" r:id="rId169"/>
    <sheet name="200824～0830" sheetId="78" r:id="rId170"/>
    <sheet name="200817～0823" sheetId="77" r:id="rId171"/>
    <sheet name="200810～0816" sheetId="76" r:id="rId172"/>
    <sheet name="200803～0809" sheetId="75" r:id="rId173"/>
    <sheet name="200727～0802" sheetId="74" r:id="rId174"/>
    <sheet name="200720～0726" sheetId="73" r:id="rId175"/>
    <sheet name="200713～0719" sheetId="72" r:id="rId176"/>
    <sheet name="200706～0712" sheetId="71" r:id="rId177"/>
    <sheet name="200629～0705" sheetId="70" r:id="rId178"/>
    <sheet name="200622～0628" sheetId="69" r:id="rId179"/>
    <sheet name="200615～0621" sheetId="68" r:id="rId180"/>
    <sheet name="200608～0614" sheetId="67" r:id="rId181"/>
    <sheet name="200601～0607" sheetId="66" r:id="rId182"/>
    <sheet name="200525～0531" sheetId="65" r:id="rId183"/>
    <sheet name="200518～0524" sheetId="64" r:id="rId184"/>
    <sheet name="200511～0517" sheetId="63" r:id="rId185"/>
    <sheet name="200504～0510" sheetId="62" r:id="rId186"/>
    <sheet name="200427～0503" sheetId="61" r:id="rId187"/>
    <sheet name="200420～0426" sheetId="60" r:id="rId188"/>
    <sheet name="200413～0419" sheetId="59" r:id="rId189"/>
    <sheet name="200406～0412" sheetId="58" r:id="rId190"/>
    <sheet name="200330～0405" sheetId="57" r:id="rId191"/>
    <sheet name="200323～0329" sheetId="53" r:id="rId192"/>
    <sheet name="200316～0322" sheetId="52" r:id="rId193"/>
    <sheet name="200309～0315" sheetId="51" r:id="rId194"/>
    <sheet name="200302～0308" sheetId="50" r:id="rId195"/>
    <sheet name="200224～0301" sheetId="49" r:id="rId196"/>
    <sheet name="200217～0223" sheetId="48" r:id="rId197"/>
    <sheet name="200210～0216" sheetId="47" r:id="rId198"/>
    <sheet name="200203～0209" sheetId="46" r:id="rId199"/>
    <sheet name="200127～0202" sheetId="45" r:id="rId200"/>
    <sheet name="200120～0126" sheetId="44" r:id="rId201"/>
    <sheet name="200113～0119" sheetId="43" r:id="rId202"/>
    <sheet name="200106～0112" sheetId="42" r:id="rId203"/>
    <sheet name="191230～200105" sheetId="41" r:id="rId204"/>
    <sheet name="1223～1229" sheetId="40" r:id="rId205"/>
    <sheet name="1216～1222" sheetId="39" r:id="rId206"/>
    <sheet name="1209～1215" sheetId="38" r:id="rId207"/>
    <sheet name="1202～1208" sheetId="37" r:id="rId208"/>
    <sheet name="1125～1201" sheetId="36" r:id="rId209"/>
    <sheet name="1118～1124" sheetId="35" r:id="rId210"/>
    <sheet name="1111～1117" sheetId="34" r:id="rId211"/>
    <sheet name="1104～1110" sheetId="33" r:id="rId212"/>
    <sheet name="1028～1103" sheetId="32" r:id="rId213"/>
    <sheet name="1021～1027" sheetId="31" r:id="rId214"/>
    <sheet name="1014～1020" sheetId="30" r:id="rId215"/>
    <sheet name="1007～1013" sheetId="29" r:id="rId216"/>
    <sheet name="0930～1006" sheetId="28" r:id="rId217"/>
    <sheet name="0923～0929" sheetId="27" r:id="rId218"/>
    <sheet name="0916～0922" sheetId="26" r:id="rId219"/>
    <sheet name="0909～0915" sheetId="25" r:id="rId220"/>
    <sheet name="0902～0908" sheetId="24" r:id="rId221"/>
    <sheet name="0826～0901" sheetId="23" r:id="rId222"/>
    <sheet name="0819～0825" sheetId="22" r:id="rId223"/>
    <sheet name="0812～0818" sheetId="21" r:id="rId224"/>
    <sheet name="0805～0811" sheetId="20" r:id="rId225"/>
    <sheet name="0729～0804" sheetId="19" r:id="rId226"/>
    <sheet name="0722～0728" sheetId="18" r:id="rId227"/>
    <sheet name="0715～0721" sheetId="17" r:id="rId228"/>
    <sheet name="0708～0714" sheetId="16" r:id="rId229"/>
    <sheet name="0701～0707" sheetId="15" r:id="rId230"/>
    <sheet name="0624～0630" sheetId="14" r:id="rId231"/>
    <sheet name="0617～0623" sheetId="13" r:id="rId232"/>
    <sheet name="0610～0616" sheetId="12" r:id="rId233"/>
    <sheet name="0603～0609" sheetId="11" r:id="rId234"/>
    <sheet name="0527～0602" sheetId="10" r:id="rId235"/>
    <sheet name="0520～0526" sheetId="9" r:id="rId236"/>
    <sheet name="0513～0519" sheetId="8" r:id="rId237"/>
    <sheet name="0507～0512" sheetId="6" r:id="rId238"/>
    <sheet name="0424～0506" sheetId="5" r:id="rId23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7" l="1"/>
  <c r="C52" i="7"/>
  <c r="D51" i="7"/>
  <c r="C51" i="7"/>
  <c r="D50" i="7"/>
  <c r="C50" i="7"/>
  <c r="D49" i="7"/>
  <c r="C49" i="7"/>
  <c r="D48" i="7"/>
  <c r="C48" i="7"/>
  <c r="D47" i="7"/>
  <c r="C47" i="7"/>
  <c r="D46" i="7"/>
  <c r="C46" i="7"/>
  <c r="D45" i="7"/>
  <c r="C45" i="7"/>
  <c r="D44" i="7"/>
  <c r="C44" i="7"/>
  <c r="D43" i="7"/>
  <c r="C43" i="7"/>
  <c r="D42" i="7"/>
  <c r="C42" i="7"/>
  <c r="D41" i="7"/>
  <c r="C41" i="7"/>
  <c r="D40" i="7"/>
  <c r="C40" i="7"/>
  <c r="D39" i="7"/>
  <c r="C39" i="7"/>
  <c r="D38" i="7"/>
  <c r="C38" i="7"/>
  <c r="D37" i="7"/>
  <c r="C37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  <c r="D6" i="7"/>
  <c r="C6" i="7"/>
  <c r="D5" i="7"/>
  <c r="C5" i="7"/>
  <c r="D53" i="7" l="1"/>
  <c r="C53" i="7"/>
  <c r="D53" i="247"/>
  <c r="C53" i="247"/>
  <c r="D53" i="246"/>
  <c r="C53" i="246"/>
  <c r="D53" i="245"/>
  <c r="C53" i="245"/>
  <c r="D53" i="244"/>
  <c r="C53" i="244"/>
  <c r="D53" i="243"/>
  <c r="C53" i="243"/>
  <c r="D53" i="242"/>
  <c r="C53" i="242"/>
  <c r="D53" i="241"/>
  <c r="C53" i="241"/>
  <c r="D53" i="240"/>
  <c r="C53" i="240"/>
  <c r="D53" i="239"/>
  <c r="C53" i="239"/>
  <c r="D53" i="236"/>
  <c r="D53" i="238"/>
  <c r="C53" i="238"/>
  <c r="D53" i="237"/>
  <c r="C53" i="237"/>
  <c r="C53" i="236"/>
  <c r="D53" i="235"/>
  <c r="C53" i="235"/>
  <c r="D53" i="234"/>
  <c r="C53" i="234"/>
  <c r="D53" i="233"/>
  <c r="C53" i="233"/>
  <c r="D53" i="232"/>
  <c r="C53" i="232"/>
  <c r="D53" i="231"/>
  <c r="C53" i="231"/>
  <c r="D53" i="230"/>
  <c r="C53" i="230"/>
  <c r="D53" i="229"/>
  <c r="C53" i="229"/>
  <c r="D53" i="228"/>
  <c r="C53" i="228"/>
  <c r="D53" i="227"/>
  <c r="C53" i="227"/>
  <c r="D53" i="226"/>
  <c r="C53" i="226"/>
  <c r="D53" i="225"/>
  <c r="C53" i="225"/>
  <c r="D53" i="224"/>
  <c r="C53" i="224"/>
  <c r="D53" i="223"/>
  <c r="C53" i="223"/>
  <c r="D53" i="222"/>
  <c r="C53" i="222"/>
  <c r="D53" i="221"/>
  <c r="C53" i="221"/>
  <c r="D53" i="217"/>
  <c r="C53" i="217"/>
  <c r="D53" i="218"/>
  <c r="C53" i="218"/>
  <c r="D53" i="219"/>
  <c r="C53" i="219"/>
  <c r="D53" i="220"/>
  <c r="C53" i="220"/>
  <c r="D53" i="216" l="1"/>
  <c r="C53" i="216"/>
  <c r="D53" i="215"/>
  <c r="C53" i="215"/>
  <c r="D53" i="214"/>
  <c r="C53" i="214"/>
  <c r="D53" i="213"/>
  <c r="C53" i="213"/>
  <c r="D53" i="212"/>
  <c r="C53" i="212"/>
  <c r="D53" i="211"/>
  <c r="C53" i="211"/>
  <c r="D53" i="210"/>
  <c r="C53" i="210"/>
  <c r="D53" i="209"/>
  <c r="C53" i="209"/>
  <c r="D53" i="208"/>
  <c r="C53" i="208"/>
  <c r="D53" i="207"/>
  <c r="C53" i="207"/>
  <c r="D53" i="206"/>
  <c r="C53" i="206"/>
  <c r="D53" i="205"/>
  <c r="C53" i="205"/>
  <c r="D53" i="204"/>
  <c r="C53" i="204"/>
  <c r="D53" i="203"/>
  <c r="C53" i="203"/>
  <c r="D53" i="202"/>
  <c r="C53" i="202"/>
  <c r="D53" i="201"/>
  <c r="C53" i="201"/>
  <c r="D53" i="200"/>
  <c r="C53" i="200"/>
  <c r="D53" i="199"/>
  <c r="C53" i="199"/>
  <c r="D53" i="198" l="1"/>
  <c r="C53" i="198"/>
  <c r="D53" i="197"/>
  <c r="C53" i="197"/>
  <c r="D53" i="196"/>
  <c r="C53" i="196"/>
  <c r="D53" i="195"/>
  <c r="C53" i="195"/>
  <c r="D53" i="194" l="1"/>
  <c r="C53" i="194"/>
  <c r="D53" i="193"/>
  <c r="C53" i="193"/>
  <c r="D53" i="192"/>
  <c r="C53" i="192"/>
  <c r="D53" i="191"/>
  <c r="C53" i="191"/>
  <c r="D53" i="190"/>
  <c r="C53" i="190"/>
  <c r="D53" i="189" l="1"/>
  <c r="C53" i="189"/>
  <c r="D53" i="188"/>
  <c r="C53" i="188"/>
  <c r="D53" i="187"/>
  <c r="C53" i="187"/>
  <c r="C53" i="186"/>
  <c r="D53" i="186"/>
  <c r="D53" i="184" l="1"/>
  <c r="C53" i="184"/>
  <c r="D53" i="183"/>
  <c r="C53" i="183"/>
  <c r="D53" i="182"/>
  <c r="C53" i="182"/>
  <c r="D53" i="181"/>
  <c r="C53" i="181"/>
  <c r="D53" i="180"/>
  <c r="C53" i="180"/>
  <c r="D53" i="179" l="1"/>
  <c r="C53" i="179"/>
  <c r="D53" i="178"/>
  <c r="C53" i="178"/>
  <c r="D53" i="177"/>
  <c r="C53" i="177"/>
  <c r="D53" i="176"/>
  <c r="C53" i="176"/>
  <c r="D53" i="175" l="1"/>
  <c r="C53" i="175"/>
  <c r="D53" i="174"/>
  <c r="C53" i="174"/>
  <c r="D53" i="173"/>
  <c r="C53" i="173"/>
  <c r="D53" i="172"/>
  <c r="C53" i="172"/>
  <c r="D53" i="171" l="1"/>
  <c r="C53" i="171"/>
  <c r="D53" i="170"/>
  <c r="C53" i="170"/>
  <c r="D53" i="169"/>
  <c r="C53" i="169"/>
  <c r="D53" i="168"/>
  <c r="C53" i="168"/>
  <c r="D53" i="167"/>
  <c r="C53" i="167"/>
  <c r="D53" i="166" l="1"/>
  <c r="C53" i="166"/>
  <c r="C53" i="163"/>
  <c r="D53" i="163"/>
  <c r="D53" i="165"/>
  <c r="C53" i="165"/>
  <c r="D53" i="164"/>
  <c r="C53" i="164"/>
  <c r="D53" i="162" l="1"/>
  <c r="C53" i="162"/>
  <c r="D53" i="161"/>
  <c r="C53" i="161"/>
  <c r="D53" i="160"/>
  <c r="C53" i="160"/>
  <c r="D53" i="159"/>
  <c r="C53" i="159"/>
  <c r="D53" i="158" l="1"/>
  <c r="C53" i="158"/>
  <c r="D53" i="157" l="1"/>
  <c r="C53" i="157"/>
  <c r="D53" i="156"/>
  <c r="C53" i="156"/>
  <c r="D53" i="155"/>
  <c r="C53" i="155"/>
  <c r="D53" i="154"/>
  <c r="C53" i="154"/>
  <c r="D53" i="153" l="1"/>
  <c r="C53" i="153"/>
  <c r="D53" i="152"/>
  <c r="C53" i="152"/>
  <c r="D53" i="151"/>
  <c r="C53" i="151"/>
  <c r="D53" i="150"/>
  <c r="C53" i="150"/>
  <c r="D53" i="149"/>
  <c r="C53" i="149"/>
  <c r="D53" i="148" l="1"/>
  <c r="C53" i="148"/>
  <c r="D53" i="147"/>
  <c r="C53" i="147"/>
  <c r="D53" i="146"/>
  <c r="C53" i="146"/>
  <c r="D53" i="145"/>
  <c r="C53" i="145"/>
  <c r="D53" i="144" l="1"/>
  <c r="C53" i="144"/>
  <c r="D53" i="143"/>
  <c r="C53" i="143"/>
  <c r="D53" i="142"/>
  <c r="C53" i="142"/>
  <c r="D53" i="141"/>
  <c r="C53" i="141"/>
  <c r="D53" i="140"/>
  <c r="C53" i="140"/>
  <c r="D53" i="139" l="1"/>
  <c r="C53" i="139"/>
  <c r="D53" i="138"/>
  <c r="C53" i="138"/>
  <c r="D53" i="137"/>
  <c r="C53" i="137"/>
  <c r="D53" i="136" l="1"/>
  <c r="C53" i="136"/>
  <c r="D53" i="135" l="1"/>
  <c r="C53" i="135"/>
  <c r="D53" i="134"/>
  <c r="C53" i="134"/>
  <c r="D53" i="133"/>
  <c r="C53" i="133"/>
  <c r="D53" i="132"/>
  <c r="C53" i="132"/>
  <c r="D53" i="131" l="1"/>
  <c r="C53" i="131"/>
  <c r="D53" i="130"/>
  <c r="C53" i="130"/>
  <c r="C53" i="128"/>
  <c r="C53" i="127"/>
  <c r="D53" i="129"/>
  <c r="C53" i="129"/>
  <c r="D53" i="128"/>
  <c r="D53" i="127" l="1"/>
  <c r="D53" i="126" l="1"/>
  <c r="C53" i="126"/>
  <c r="D53" i="125"/>
  <c r="C53" i="125"/>
  <c r="D53" i="124"/>
  <c r="C53" i="124"/>
  <c r="D53" i="123"/>
  <c r="C53" i="123"/>
  <c r="C53" i="120" l="1"/>
  <c r="D53" i="122"/>
  <c r="C53" i="122"/>
  <c r="D53" i="121"/>
  <c r="C53" i="121"/>
  <c r="D53" i="120"/>
  <c r="D53" i="119" l="1"/>
  <c r="C53" i="119"/>
  <c r="D53" i="118" l="1"/>
  <c r="C53" i="118"/>
  <c r="D53" i="117"/>
  <c r="C53" i="117"/>
  <c r="D53" i="116"/>
  <c r="C53" i="116"/>
  <c r="D53" i="115"/>
  <c r="C53" i="115"/>
  <c r="D53" i="114"/>
  <c r="C53" i="114"/>
  <c r="D53" i="113" l="1"/>
  <c r="C53" i="113"/>
  <c r="D53" i="112"/>
  <c r="C53" i="112"/>
  <c r="D53" i="111"/>
  <c r="C53" i="111"/>
  <c r="D53" i="110" l="1"/>
  <c r="C53" i="110"/>
  <c r="D53" i="109" l="1"/>
  <c r="C53" i="109"/>
  <c r="D53" i="108"/>
  <c r="C53" i="108"/>
  <c r="D53" i="107"/>
  <c r="C53" i="107"/>
  <c r="D53" i="106" l="1"/>
  <c r="C53" i="106"/>
  <c r="D53" i="105" l="1"/>
  <c r="C53" i="105"/>
  <c r="D53" i="104" l="1"/>
  <c r="C53" i="104"/>
  <c r="D53" i="103" l="1"/>
  <c r="C53" i="103"/>
  <c r="D53" i="102" l="1"/>
  <c r="C53" i="102"/>
  <c r="D53" i="101" l="1"/>
  <c r="C53" i="101"/>
  <c r="D53" i="100" l="1"/>
  <c r="C53" i="100"/>
  <c r="D53" i="99" l="1"/>
  <c r="C53" i="99"/>
  <c r="D53" i="98" l="1"/>
  <c r="C53" i="98"/>
  <c r="D53" i="97" l="1"/>
  <c r="C53" i="97"/>
  <c r="D53" i="96" l="1"/>
  <c r="C53" i="96"/>
  <c r="D53" i="95" l="1"/>
  <c r="C53" i="95"/>
  <c r="D53" i="94" l="1"/>
  <c r="C53" i="94"/>
  <c r="D53" i="93" l="1"/>
  <c r="C53" i="93"/>
  <c r="D53" i="92" l="1"/>
  <c r="C53" i="92"/>
  <c r="D53" i="91" l="1"/>
  <c r="C53" i="91"/>
  <c r="D53" i="90" l="1"/>
  <c r="C53" i="90"/>
  <c r="D53" i="89" l="1"/>
  <c r="C53" i="89"/>
  <c r="D53" i="88" l="1"/>
  <c r="C53" i="88"/>
  <c r="D53" i="87" l="1"/>
  <c r="C53" i="87"/>
  <c r="D53" i="86" l="1"/>
  <c r="C53" i="86"/>
  <c r="D53" i="85" l="1"/>
  <c r="C53" i="85"/>
  <c r="D53" i="84" l="1"/>
  <c r="C53" i="84"/>
  <c r="D53" i="83" l="1"/>
  <c r="C53" i="83"/>
  <c r="D53" i="82" l="1"/>
  <c r="C53" i="82"/>
  <c r="D53" i="81" l="1"/>
  <c r="C53" i="81"/>
  <c r="D53" i="80" l="1"/>
  <c r="C53" i="80"/>
  <c r="D53" i="79" l="1"/>
  <c r="C53" i="79"/>
  <c r="D53" i="78" l="1"/>
  <c r="C53" i="78"/>
  <c r="D53" i="77" l="1"/>
  <c r="C53" i="77"/>
  <c r="D53" i="76" l="1"/>
  <c r="C53" i="76"/>
  <c r="D53" i="75" l="1"/>
  <c r="C53" i="75"/>
  <c r="D53" i="74" l="1"/>
  <c r="C53" i="74"/>
  <c r="D53" i="73" l="1"/>
  <c r="C53" i="73"/>
  <c r="D53" i="72" l="1"/>
  <c r="C53" i="72"/>
  <c r="D53" i="71" l="1"/>
  <c r="C53" i="71"/>
  <c r="D53" i="70" l="1"/>
  <c r="C53" i="70"/>
  <c r="D53" i="69" l="1"/>
  <c r="C53" i="69"/>
  <c r="D53" i="68" l="1"/>
  <c r="C53" i="68"/>
  <c r="D53" i="67" l="1"/>
  <c r="C53" i="67"/>
  <c r="D53" i="66" l="1"/>
  <c r="C53" i="66"/>
  <c r="D53" i="65" l="1"/>
  <c r="C53" i="65"/>
  <c r="D53" i="64" l="1"/>
  <c r="C53" i="64"/>
  <c r="D53" i="63" l="1"/>
  <c r="C53" i="63"/>
  <c r="D53" i="62" l="1"/>
  <c r="C53" i="62"/>
  <c r="D53" i="61" l="1"/>
  <c r="C53" i="61"/>
  <c r="D53" i="60" l="1"/>
  <c r="C53" i="60"/>
  <c r="D53" i="59" l="1"/>
  <c r="C53" i="59"/>
  <c r="D53" i="58" l="1"/>
  <c r="C53" i="58"/>
  <c r="D53" i="57" l="1"/>
  <c r="C53" i="57"/>
  <c r="D53" i="53" l="1"/>
  <c r="C53" i="53"/>
  <c r="D53" i="52" l="1"/>
  <c r="C53" i="52"/>
  <c r="D53" i="51" l="1"/>
  <c r="C53" i="51"/>
  <c r="D53" i="50" l="1"/>
  <c r="C53" i="50"/>
  <c r="D53" i="49" l="1"/>
  <c r="C53" i="49" l="1"/>
  <c r="D53" i="48" l="1"/>
  <c r="C53" i="48"/>
  <c r="D53" i="47" l="1"/>
  <c r="C53" i="47"/>
  <c r="D53" i="46" l="1"/>
  <c r="C53" i="46"/>
  <c r="D53" i="45" l="1"/>
  <c r="C53" i="45"/>
  <c r="D53" i="44" l="1"/>
  <c r="C53" i="44"/>
  <c r="D53" i="43" l="1"/>
  <c r="C53" i="43"/>
  <c r="D53" i="42" l="1"/>
  <c r="C53" i="42"/>
  <c r="D53" i="41" l="1"/>
  <c r="C53" i="41"/>
  <c r="D53" i="40" l="1"/>
  <c r="C53" i="40"/>
  <c r="D53" i="39" l="1"/>
  <c r="C53" i="39"/>
  <c r="D53" i="38" l="1"/>
  <c r="C53" i="38"/>
  <c r="D53" i="37" l="1"/>
  <c r="C53" i="37"/>
  <c r="D53" i="36" l="1"/>
  <c r="C53" i="36"/>
  <c r="D53" i="35" l="1"/>
  <c r="C53" i="35"/>
  <c r="D53" i="34" l="1"/>
  <c r="C53" i="34"/>
  <c r="D53" i="33" l="1"/>
  <c r="C53" i="33"/>
  <c r="D53" i="32" l="1"/>
  <c r="C53" i="32"/>
  <c r="D53" i="31" l="1"/>
  <c r="C53" i="31"/>
  <c r="D53" i="30" l="1"/>
  <c r="C53" i="30"/>
  <c r="D53" i="29" l="1"/>
  <c r="C53" i="29"/>
  <c r="D53" i="28" l="1"/>
  <c r="C53" i="28"/>
  <c r="D53" i="27" l="1"/>
  <c r="C53" i="27"/>
  <c r="D53" i="26" l="1"/>
  <c r="C53" i="26"/>
  <c r="D53" i="25" l="1"/>
  <c r="C53" i="25"/>
  <c r="D53" i="24" l="1"/>
  <c r="C53" i="24"/>
  <c r="D53" i="23" l="1"/>
  <c r="C53" i="23"/>
  <c r="D53" i="22"/>
  <c r="C53" i="22"/>
  <c r="D53" i="21"/>
  <c r="C53" i="21"/>
  <c r="D53" i="20" l="1"/>
  <c r="C53" i="20"/>
  <c r="C53" i="12" l="1"/>
  <c r="D53" i="12"/>
  <c r="C53" i="13"/>
  <c r="D53" i="13"/>
  <c r="C53" i="14"/>
  <c r="D53" i="14"/>
  <c r="C53" i="15"/>
  <c r="D53" i="15"/>
  <c r="C53" i="16"/>
  <c r="D53" i="16"/>
  <c r="C53" i="17"/>
  <c r="D53" i="17"/>
  <c r="C53" i="18"/>
  <c r="D53" i="18"/>
  <c r="D53" i="19"/>
  <c r="C53" i="19"/>
  <c r="C53" i="11" l="1"/>
  <c r="C53" i="10"/>
  <c r="C53" i="9"/>
  <c r="C53" i="8"/>
  <c r="C53" i="6"/>
  <c r="C53" i="5"/>
  <c r="D53" i="11"/>
  <c r="D53" i="10"/>
  <c r="D53" i="9"/>
  <c r="D53" i="8"/>
  <c r="D53" i="6"/>
  <c r="D53" i="5"/>
</calcChain>
</file>

<file path=xl/sharedStrings.xml><?xml version="1.0" encoding="utf-8"?>
<sst xmlns="http://schemas.openxmlformats.org/spreadsheetml/2006/main" count="12907" uniqueCount="318">
  <si>
    <t>旧優生保護法一時金請求・相談件数</t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</si>
  <si>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</si>
  <si>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</si>
  <si>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</si>
  <si>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</si>
  <si>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</si>
  <si>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</si>
  <si>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</si>
  <si>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</si>
  <si>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</si>
  <si>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</si>
  <si>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</si>
  <si>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</si>
  <si>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</si>
  <si>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</si>
  <si>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</si>
  <si>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</si>
  <si>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</si>
  <si>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</si>
  <si>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</si>
  <si>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</si>
  <si>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</si>
  <si>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</si>
  <si>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</si>
  <si>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</si>
  <si>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</si>
  <si>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</si>
  <si>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</si>
  <si>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</si>
  <si>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</si>
  <si>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</si>
  <si>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</si>
  <si>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</si>
  <si>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</si>
  <si>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</si>
  <si>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</si>
  <si>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</si>
  <si>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</si>
  <si>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</si>
  <si>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</si>
  <si>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</si>
  <si>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</si>
  <si>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</si>
  <si>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</si>
  <si>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</si>
  <si>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</si>
  <si>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</si>
  <si>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</si>
  <si>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</si>
  <si>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</si>
  <si>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</si>
  <si>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こども家庭庁※</t>
  </si>
  <si>
    <t>計</t>
    <rPh sb="0" eb="1">
      <t>ケイ</t>
    </rPh>
    <phoneticPr fontId="1"/>
  </si>
  <si>
    <t>令和５年４月１日(土)～令和５年４月２日(日)分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</si>
  <si>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</si>
  <si>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</si>
  <si>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</si>
  <si>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</si>
  <si>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</si>
  <si>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</si>
  <si>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</si>
  <si>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</si>
  <si>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</si>
  <si>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</si>
  <si>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</si>
  <si>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</si>
  <si>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</si>
  <si>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</si>
  <si>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</si>
  <si>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</si>
  <si>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</si>
  <si>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</si>
  <si>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</si>
  <si>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</si>
  <si>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</si>
  <si>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</si>
  <si>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</si>
  <si>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こども家庭庁</t>
    <rPh sb="3" eb="5">
      <t>カテイ</t>
    </rPh>
    <rPh sb="5" eb="6">
      <t>チョウ</t>
    </rPh>
    <phoneticPr fontId="1"/>
  </si>
  <si>
    <t>令和５年３月27日(月)～令和５年３月31日(金)分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キン</t>
    </rPh>
    <rPh sb="25" eb="26">
      <t>ブン</t>
    </rPh>
    <phoneticPr fontId="1"/>
  </si>
  <si>
    <t>厚生労働省</t>
    <rPh sb="0" eb="2">
      <t>コウセイ</t>
    </rPh>
    <rPh sb="2" eb="5">
      <t>ロウドウショウ</t>
    </rPh>
    <phoneticPr fontId="1"/>
  </si>
  <si>
    <t>令和５年３月20日(月)～令和５年３月26日(日)分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</si>
  <si>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令和５年３月13日(月)～令和５年３月19日(日)分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</si>
  <si>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令和５年３月６日(月)～令和５年３月12日(日)分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</si>
  <si>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令和５年２月27日(月)～令和５年３月５日(日)分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</si>
  <si>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令和５年２月20日(月)～令和５年２月26日(日)分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</si>
  <si>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令和５年２月13日(月)～令和５年２月19日(日)分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</si>
  <si>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令和５年２月６日(月)～令和５年２月12日(日)分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</si>
  <si>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令和５年１月30日(月)～令和５年２月５日(日)分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</si>
  <si>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令和５年１月23日(月)～令和５年１月29日(日)分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</si>
  <si>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令和５年１月16日(月)～令和５年１月22日(日)分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</si>
  <si>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令和５年１月９日(月)～令和５年１月15日(日)分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</si>
  <si>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令和５年１月２日(月)～令和５年１月８日(日)分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</si>
  <si>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令和４年12月26日(月)～令和５年１月１日(日)分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</si>
  <si>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令和４年12月19日(月)～令和４年12月25日(日)分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</si>
  <si>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令和４年12月12日(月)～令和４年12月18日(日)分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</si>
  <si>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令和４年12月５日(月)～令和４年12月11日(日)分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</si>
  <si>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令和４年11月28日(月)～令和４年12月4日(日)分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</si>
  <si>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令和４年11月21日(月)～令和４年11月27日(日)分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</si>
  <si>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令和４年11月14日(月)～令和４年11月20日(日)分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</si>
  <si>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令和４年11月７日(月)～令和４年11月13日(日)分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ヒ</t>
    </rPh>
    <rPh sb="26" eb="27">
      <t>ブン</t>
    </rPh>
    <phoneticPr fontId="1"/>
  </si>
  <si>
    <t>令和４年10月31日(月)～令和４年11月６日(日)分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ヒ</t>
    </rPh>
    <rPh sb="26" eb="27">
      <t>ブン</t>
    </rPh>
    <phoneticPr fontId="1"/>
  </si>
  <si>
    <t>令和４年10月24日(月)～令和４年10月30日(日)分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</si>
  <si>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令和４年10月17日(月)～令和４年10月23日(日)分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</si>
  <si>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令和４年10月10日(月)～令和４年10月16日(日)分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ヒ</t>
    </rPh>
    <rPh sb="27" eb="28">
      <t>ブン</t>
    </rPh>
    <phoneticPr fontId="1"/>
  </si>
  <si>
    <t>令和４年10月３日(月)～令和４年10月９日(日)分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</si>
  <si>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令和４年９月26日(月)～令和４年10月２日(日)分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ヒ</t>
    </rPh>
    <rPh sb="25" eb="26">
      <t>ブン</t>
    </rPh>
    <phoneticPr fontId="1"/>
  </si>
  <si>
    <t>令和４年９月19日(月)～令和４年９月25日(日)分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</si>
  <si>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令和４年９月12日(月)～令和４年９月18日(日)分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</si>
  <si>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令和４年９月５日(月)～令和４年９月11日(日)分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</si>
  <si>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令和４年８月29日(月)～令和４年９月４日(日)分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</si>
  <si>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令和４年８月22日(月)～令和４年８月28日(日)分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</si>
  <si>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令和４年８月15日(月)～令和４年８月21日(日)分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</si>
  <si>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令和４年８月８日(月)～令和４年８月14日(日)分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</si>
  <si>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令和４年８月１日(月)～令和４年８月７日(日)分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</si>
  <si>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令和４年７月25日(月)～令和４年７月31日(日)分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</si>
  <si>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令和４年７月18日(月)～令和４年７月24日(日)分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</si>
  <si>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令和４年７月11日(月)～令和４年７月17日(日)分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</si>
  <si>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令和４年７月４日(月)～令和４年７月10日(日)分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</si>
  <si>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令和４年６月27日(月)～令和４年７月３日(日)分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</si>
  <si>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令和４年６月20日(月)～令和４年６月26日(日)分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</si>
  <si>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令和４年６月13日(月)～令和４年６月19日(日)分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</si>
  <si>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令和４年６月６日(月)～令和４年６月12日(日)分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</si>
  <si>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令和４年５月30日(月)～令和４年６月５日(日)分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</si>
  <si>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令和４年５月23日(月)～令和４年５月29日(日)分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</si>
  <si>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令和４年５月16日(月)～令和４年５月22日(日)分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</si>
  <si>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令和４年５月９日(月)～令和４年５月15日(日)分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</si>
  <si>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令和４年５月２日(月)～令和４年５月８日(日)分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</si>
  <si>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令和４年４月25日(月)～令和４年５月１日(日)分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ヒ</t>
    </rPh>
    <rPh sb="24" eb="25">
      <t>ブン</t>
    </rPh>
    <phoneticPr fontId="1"/>
  </si>
  <si>
    <t>令和４年４月18日(月)～令和４年４月24日(日)分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</si>
  <si>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令和４年４月11日(月)～令和４年４月17日(日)分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ヒ</t>
    </rPh>
    <rPh sb="25" eb="26">
      <t>ブン</t>
    </rPh>
    <phoneticPr fontId="1"/>
  </si>
  <si>
    <t>令和４年４月４日(月)～令和４年４月10日(日)分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ヒ</t>
    </rPh>
    <rPh sb="24" eb="25">
      <t>ブン</t>
    </rPh>
    <phoneticPr fontId="1"/>
  </si>
  <si>
    <t>令和４年４月１日(金)～令和４年４月３日(日)分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ヒ</t>
    </rPh>
    <rPh sb="23" eb="24">
      <t>ブン</t>
    </rPh>
    <phoneticPr fontId="1"/>
  </si>
  <si>
    <t>令和４年３月28日(月)～令和４年３月31日(木)分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モク</t>
    </rPh>
    <rPh sb="25" eb="26">
      <t>ブン</t>
    </rPh>
    <phoneticPr fontId="1"/>
  </si>
  <si>
    <t>令和４年３月21日(月)～令和４年３月27日(日)分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</si>
  <si>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令和４年３月14日(月)～令和４年３月20日(日)分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</si>
  <si>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令和４年３月７日(月)～令和４年３月13日(日)分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</si>
  <si>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令和４年２月28日(月)～令和４年３月６日(日)分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</si>
  <si>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令和４年２月21日(月)～令和４年２月27日(日)分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</si>
  <si>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令和４年２月14日(月)～令和４年２月20日(日)分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</si>
  <si>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令和４年２月７日(月)～令和４年２月13日(日)分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</si>
  <si>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令和４年１月31日(月)～令和４年２月６日(日)分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</si>
  <si>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令和４年１月24日(月)～令和４年１月30日(日)分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</si>
  <si>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令和４年１月17日(月)～令和４年１月23日(日)分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</si>
  <si>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令和４年１月10日(月)～令和４年１月16日(日)分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</si>
  <si>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令和４年１月３日(月)～令和４年１月９日(日)分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</si>
  <si>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令和３年12月27日(月)～令和４年１月２日(日)分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</si>
  <si>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令和３年12月20日(月)～令和３年12月26日(日)分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</si>
  <si>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令和３年12月13日(月)～令和３年12月19日(日)分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</si>
  <si>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令和３年12月６日(月)～令和３年12月12日(日)分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</si>
  <si>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令和３年11月29日(月)～令和３年12月５日(日)分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</si>
  <si>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令和３年11月22日(月)～令和３年11月28日(日)分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</si>
  <si>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令和３年11月15日(月)～令和３年11月21日(日)分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</si>
  <si>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令和３年11月８日(月)～令和３年11月14日(日)分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</si>
  <si>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令和３年11月１日(月)～令和３年11月７日(日)分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</si>
  <si>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令和３年10月25日(月)～令和３年10月31日(日)分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</si>
  <si>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令和３年10月18日(月)～令和３年10月24日(日)分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</si>
  <si>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令和３年10月11日(月)～令和３年10月17日(日)分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</si>
  <si>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令和３年10月４日(月)～令和３年10月10日(日)分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</si>
  <si>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令和３年９月27日(月)～令和３年10月３日(日)分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</si>
  <si>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令和３年９月20日(月)～令和３年９月26日(日)分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</si>
  <si>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令和３年９月13日(月)～令和３年９月19日(日)分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</si>
  <si>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令和３年９月６日(月)～令和３年９月12日(日)分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</si>
  <si>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令和３年８月30日(月)～令和３年９月５日(日)分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</si>
  <si>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令和３年８月23日(月)～令和３年８月29日(日)分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</si>
  <si>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令和３年８月16日(月)～令和３年８月22日(日)分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</si>
  <si>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令和３年８月９日(月)～令和３年８月15日(日)分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</si>
  <si>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令和３年８月２日(月)～令和３年８月８日(日)分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</si>
  <si>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令和３年７月26日(月)～令和３年８月１日(日)分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</si>
  <si>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令和３年７月19日(月)～令和３年７月25日(日)分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</si>
  <si>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令和３年７月12日(月)～令和３年７月18日(日)分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</si>
  <si>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令和３年７月５日(月)～令和３年７月11日(日)分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</si>
  <si>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令和３年６月28日(月)～令和３年７月４日(日)分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</si>
  <si>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令和３年６月21日(月)～令和３年６月27日(日)分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</si>
  <si>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令和３年６月14日(月)～令和３年６月20日(日)分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</si>
  <si>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令和３年６月７日(月)～令和３年６月13日(日)分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</si>
  <si>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令和３年５月31日(月)～令和３年６月６日(日)分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</si>
  <si>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令和３年５月24日(月)～令和３年５月30日(日)分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</si>
  <si>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令和３年５月17日(月)～令和３年５月23日(日)分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</si>
  <si>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令和３年５月10日(月)～令和３年５月16日(日)分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</si>
  <si>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令和３年５月３日(月)～令和３年５月９日(日)分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</si>
  <si>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令和３年４月26日(月)～令和３年５月２日(日)分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</si>
  <si>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令和３年４月19日(月)～令和３年４月25日(日)分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</si>
  <si>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令和３年４月12日(月)～令和３年４月18日(日)分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</si>
  <si>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令和３年４月５日(月)～令和３年４月11日(日)分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</si>
  <si>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令和３年３月29日(月)～令和３年４月４日(日)分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</si>
  <si>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令和３年３月22日(月)～令和３年３月28日(日)分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</si>
  <si>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令和３年３月15日(月)～令和３年３月21日(日)分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</si>
  <si>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令和３年３月８日(月)～令和３年３月14日(日)分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</si>
  <si>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令和３年３月１日(月)～令和３年３月７日(日)分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</si>
  <si>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令和３年２月22日(月)～令和３年２月28日(日)分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</si>
  <si>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令和３年２月15日(月)～令和３年２月21日(日)分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</si>
  <si>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令和３年２月８日(月)～令和３年２月14日(日)分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</si>
  <si>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令和３年２月１日(月)～令和３年２月７日(日)分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</si>
  <si>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令和３年１月25日(月)～令和３年１月31日(日)分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</si>
  <si>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令和３年１月18日(月)～令和３年１月24日(日)分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</si>
  <si>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令和３年１月11日(月)～令和３年１月17日(日)分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</si>
  <si>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令和３年１月４日(月)～令和３年１月10日(日)分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</si>
  <si>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令和２年12月28日(月)～令和３年１月３日(日)分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</si>
  <si>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令和２年12月21日(月)～令和２年12月27日(日)分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</si>
  <si>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令和２年12月14日(月)～令和２年12月20日(日)分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</si>
  <si>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令和２年12月７日(月)～令和２年12月13日(日)分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</si>
  <si>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令和２年11月30日(月)～令和２年12月６日(日)分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</si>
  <si>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令和２年11月23日(月)～令和２年11月29日(日)分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</si>
  <si>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令和２年11月16日(月)～令和２年11月22日(日)分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</si>
  <si>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令和２年11月９日(月)～令和２年11月15日(日)分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</si>
  <si>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令和２年11月２日(月)～令和２年11月８日(日)分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</si>
  <si>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令和２年10月26日(月)～令和２年11月１日(日)分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</si>
  <si>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令和２年10月19日(月)～令和２年10月25日(日)分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</si>
  <si>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令和２年10月12日(月)～令和２年10月18日(日)分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</si>
  <si>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令和２年10月５日(月)～令和２年10月11日(日)分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</si>
  <si>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令和２年９月28日(月)～令和２年10月４日(日)分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</si>
  <si>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令和２年９月21日(月)～令和２年９月27日(日)分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</si>
  <si>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令和２年９月14日(月)～令和２年９月20日(日)分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</si>
  <si>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令和２年９月７日(月)～令和２年９月13日(日)分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</si>
  <si>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令和２年８月31日(月)～令和２年９月６日(日)分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</si>
  <si>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令和２年８月24日(月)～令和２年８月30日(日)分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</si>
  <si>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令和２年８月17日(月)～令和２年８月23日(日)分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</si>
  <si>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令和２年８月10日(月)～令和２年８月16日(日)分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</si>
  <si>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令和２年８月３日(月)～令和２年８月９日(日)分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</si>
  <si>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令和２年７月27日(月)～令和２年８月２日(日)分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</si>
  <si>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令和２年７月20日(月)～令和２年７月26日(日)分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</si>
  <si>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令和２年７月13日(月)～令和２年７月19日(日)分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</si>
  <si>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令和２年７月６日(月)～令和２年７月12日(日)分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</si>
  <si>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令和２年６月29日(月)～令和２年７月５日(日)分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</si>
  <si>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令和２年６月22日(月)～令和２年６月28日(日)分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</si>
  <si>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令和２年６月15日(月)～令和２年６月21日(日)分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</si>
  <si>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令和２年６月８日(月)～令和２年６月14日(日)分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</si>
  <si>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令和２年６月１日(月)～令和２年６月７日(日)分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</si>
  <si>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令和２年５月25日(月)～令和２年５月31日(日)分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</si>
  <si>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令和２年５月18日(月)～令和２年５月24日(日)分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</si>
  <si>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令和２年５月11日(月)～令和２年５月17日(日)分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</si>
  <si>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令和２年５月４日(月)～令和２年５月10日(日)分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</si>
  <si>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令和２年４月27日(月)～令和２年５月３日(日)分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</si>
  <si>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令和２年４月20日(月)～令和２年４月26日(日)分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</si>
  <si>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令和２年４月13日(月)～令和２年４月19日(日)分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</si>
  <si>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令和２年４月６日(月)～令和２年４月12日(日)分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</si>
  <si>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令和２年３月30日(月)～令和２年４月５日(日)分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</si>
  <si>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令和２年３月23日(月)～令和２年３月29日(日)分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</si>
  <si>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令和２年３月16日(月)～令和２年３月22日(日)分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</si>
  <si>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令和２年３月９日(月)～令和２年３月15日(日)分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</si>
  <si>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令和２年３月２日(月)～令和２年３月８日(日)分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</si>
  <si>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令和２年２月24日(月)～令和２年３月１日(日)分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</si>
  <si>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令和２年２月17日(月)～令和２年２月23日(日)分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</si>
  <si>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令和２年２月10日(月)～令和２年２月16日(日)分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</si>
  <si>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令和２年２月３日(月)～令和２年２月９日(日)分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</si>
  <si>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令和２年１月27日(月)～令和２年２月２日(日)分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</si>
  <si>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令和２年１月20日(月)～令和２年１月26日(日)分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</si>
  <si>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令和２年１月13日(月)～令和２年１月19日(日)分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</si>
  <si>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令和２年１月６日(月)～令和２年１月12日(日)分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</si>
  <si>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令和元年12月30日(月)～令和２年１月５日(日)分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</si>
  <si>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令和元年12月23日(月)～令和元年12月29日(日)分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</si>
  <si>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令和元年12月16日(月)～令和元年12月22日(日)分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</si>
  <si>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令和元年12月９日(月)～令和元年12月15日(日)分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</si>
  <si>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令和元年12月２日(月)～令和元年12月８日(日)分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</si>
  <si>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令和元年11月25日(月)～令和元年12月１日(日)分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</si>
  <si>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令和元年11月18日(月)～令和元年11月24日(日)分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</si>
  <si>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令和元年11月11日(月)～令和元年11月17日(日)分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</si>
  <si>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令和元年11月４日(月)～令和元年11月10日(日)分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</si>
  <si>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令和元年10月28日(月)～令和元年11月３日(日)分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2" eb="23">
      <t>ニチ</t>
    </rPh>
    <rPh sb="24" eb="25">
      <t>ニチ</t>
    </rPh>
    <rPh sb="26" eb="27">
      <t>ブン</t>
    </rPh>
    <phoneticPr fontId="1"/>
  </si>
  <si>
    <t>令和元年10月21日(月)～令和元年10月27日(日)分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</si>
  <si>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令和元年10月14日(月)～令和元年10月20日(日)分</t>
    <rPh sb="0" eb="2">
      <t>レイワ</t>
    </rPh>
    <rPh sb="2" eb="4">
      <t>ガンネン</t>
    </rPh>
    <rPh sb="6" eb="7">
      <t>ガツ</t>
    </rPh>
    <rPh sb="9" eb="10">
      <t>ニチ</t>
    </rPh>
    <rPh sb="11" eb="12">
      <t>ゲツ</t>
    </rPh>
    <rPh sb="14" eb="18">
      <t>レイワガンネン</t>
    </rPh>
    <rPh sb="20" eb="21">
      <t>ガツ</t>
    </rPh>
    <rPh sb="23" eb="24">
      <t>ニチ</t>
    </rPh>
    <rPh sb="25" eb="26">
      <t>ニチ</t>
    </rPh>
    <rPh sb="27" eb="28">
      <t>ブン</t>
    </rPh>
    <phoneticPr fontId="1"/>
  </si>
  <si>
    <t>令和元年10月7日(月)～令和元年10月13日(日)分</t>
    <rPh sb="0" eb="2">
      <t>レイワ</t>
    </rPh>
    <rPh sb="2" eb="4">
      <t>ガンネン</t>
    </rPh>
    <rPh sb="6" eb="7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2" eb="23">
      <t>ニチ</t>
    </rPh>
    <rPh sb="24" eb="25">
      <t>ニチ</t>
    </rPh>
    <rPh sb="26" eb="27">
      <t>ブン</t>
    </rPh>
    <phoneticPr fontId="1"/>
  </si>
  <si>
    <t>令和元年９月30日(月)～令和元年10月６日(日)分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9" eb="20">
      <t>ガツ</t>
    </rPh>
    <rPh sb="21" eb="22">
      <t>ニチ</t>
    </rPh>
    <rPh sb="23" eb="24">
      <t>ニチ</t>
    </rPh>
    <rPh sb="25" eb="26">
      <t>ブン</t>
    </rPh>
    <phoneticPr fontId="1"/>
  </si>
  <si>
    <t>令和元年９月23日(月)～令和元年９月29日(日)分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</si>
  <si>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令和元年９月16日(月)～令和元年９月22日(日)分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</si>
  <si>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令和元年９月９日(月)～令和元年９月15日(日)分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</si>
  <si>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令和元年９月２日(月)～令和元年９月８日(日)分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</si>
  <si>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令和元年８月26日(月)～令和元年９月１日(日)分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</si>
  <si>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令和元年８月19日(月)～令和元年８月25日(日)分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</si>
  <si>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令和元年８月12日(月)～令和元年８月18日(日)分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</si>
  <si>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令和元年８月５日(月)～令和元年８月11日(日)分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</si>
  <si>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令和元年７月29日(月)～令和元年８月４日(日)分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</si>
  <si>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令和元年７月22日(月)～令和元年７月28日(日)分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</si>
  <si>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令和元年７月15日(月)～令和元年７月21日(日)分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</si>
  <si>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令和元年７月８日(月)～令和元年７月14日(日)分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</si>
  <si>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令和元年７月１日(月)～令和元年７月７日(日)分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</si>
  <si>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令和元年６月24日(月)～令和元年６月30日(日)分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</si>
  <si>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令和元年６月17日(月)～令和元年６月23日(日)分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</si>
  <si>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令和元年６月10日(月)～令和元年６月16日(日)分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</si>
  <si>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令和元年６月３日(月)～令和元年６月９日(日)分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ゲツ</t>
    </rPh>
    <rPh sb="12" eb="16">
      <t>レイワガンネン</t>
    </rPh>
    <rPh sb="17" eb="18">
      <t>ガツ</t>
    </rPh>
    <rPh sb="19" eb="20">
      <t>ニチ</t>
    </rPh>
    <rPh sb="21" eb="22">
      <t>ニチ</t>
    </rPh>
    <rPh sb="23" eb="24">
      <t>ブン</t>
    </rPh>
    <phoneticPr fontId="1"/>
  </si>
  <si>
    <t>令和元年５月27日(月)～令和元年６月２日(日)分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0" eb="21">
      <t>ニチ</t>
    </rPh>
    <rPh sb="22" eb="23">
      <t>ニチ</t>
    </rPh>
    <rPh sb="24" eb="25">
      <t>ブン</t>
    </rPh>
    <phoneticPr fontId="1"/>
  </si>
  <si>
    <t>令和元年５月20日(月)～令和元年５月26日(日)分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</si>
  <si>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令和元年５月13日(月)～令和元年５月19日(日)分</t>
    <rPh sb="0" eb="2">
      <t>レイワ</t>
    </rPh>
    <rPh sb="2" eb="4">
      <t>ガンネン</t>
    </rPh>
    <rPh sb="5" eb="6">
      <t>ガツ</t>
    </rPh>
    <rPh sb="8" eb="9">
      <t>ニチ</t>
    </rPh>
    <rPh sb="10" eb="11">
      <t>ゲツ</t>
    </rPh>
    <rPh sb="13" eb="17">
      <t>レイワガンネン</t>
    </rPh>
    <rPh sb="18" eb="19">
      <t>ガツ</t>
    </rPh>
    <rPh sb="21" eb="22">
      <t>ニチ</t>
    </rPh>
    <rPh sb="23" eb="24">
      <t>ニチ</t>
    </rPh>
    <rPh sb="25" eb="26">
      <t>ブン</t>
    </rPh>
    <phoneticPr fontId="1"/>
  </si>
  <si>
    <t>令和元年５月７日(火)～令和元年５月12日(日)分</t>
    <rPh sb="0" eb="2">
      <t>レイワ</t>
    </rPh>
    <rPh sb="2" eb="4">
      <t>ガンネン</t>
    </rPh>
    <rPh sb="5" eb="6">
      <t>ガツ</t>
    </rPh>
    <rPh sb="7" eb="8">
      <t>ニチ</t>
    </rPh>
    <rPh sb="9" eb="10">
      <t>カ</t>
    </rPh>
    <rPh sb="12" eb="16">
      <t>レイワガンネン</t>
    </rPh>
    <rPh sb="17" eb="18">
      <t>ガツ</t>
    </rPh>
    <rPh sb="20" eb="21">
      <t>ニチ</t>
    </rPh>
    <rPh sb="22" eb="23">
      <t>ニチ</t>
    </rPh>
    <rPh sb="24" eb="25">
      <t>ブン</t>
    </rPh>
    <phoneticPr fontId="1"/>
  </si>
  <si>
    <t>平成31年４月24日(水)～令和元年５月６日(月)分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rPh sb="14" eb="18">
      <t>レイワガンネン</t>
    </rPh>
    <rPh sb="19" eb="20">
      <t>ガツ</t>
    </rPh>
    <rPh sb="21" eb="22">
      <t>ニチ</t>
    </rPh>
    <rPh sb="23" eb="24">
      <t>ゲツ</t>
    </rPh>
    <rPh sb="25" eb="26">
      <t>ブン</t>
    </rPh>
    <phoneticPr fontId="1"/>
  </si>
  <si>
    <t>令和５年４月３日(月)～令和５年４月９日(日)分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</si>
  <si>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令和５年４月10日(月)～令和５年４月16日(日)分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</si>
  <si>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令和５年４月17日(月)～令和５年４月23日(日)分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</si>
  <si>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令和５年４月24日(月)～令和５年４月30日(日)分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</si>
  <si>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※厚生労働省分（平成31年4月24日～令和5年3月31日)を含む</t>
    <phoneticPr fontId="1"/>
  </si>
  <si>
    <t>令和５年５月１日(月)～令和５年５月７日(日)分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</si>
  <si>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令和５年５月８日(月)～令和５年５月14日(日)分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</si>
  <si>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令和５年５月15日(月)～令和５年５月21日(日)分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</si>
  <si>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令和５年５月22日(月)～令和５年５月28日(日)分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</si>
  <si>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令和５年５月29日(月)～令和５年６月４日(日)分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</si>
  <si>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令和５年６月５日(月)～令和５年６月11日(日)分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</si>
  <si>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令和５年６月12日(月)～令和５年６月18日(日)分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</si>
  <si>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令和５年６月19日(月)～令和５年６月25日(日)分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</si>
  <si>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令和５年６月26日(月)～令和５年７月２日(日)分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</si>
  <si>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令和５年７月３日(月)～令和５年７月９日(日)分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19" eb="20">
      <t>ニチ</t>
    </rPh>
    <rPh sb="21" eb="22">
      <t>ヒ</t>
    </rPh>
    <rPh sb="23" eb="24">
      <t>ブン</t>
    </rPh>
    <phoneticPr fontId="1"/>
  </si>
  <si>
    <t>令和５年７月10日(月)～令和５年７月16日(日)分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</si>
  <si>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令和５年７月17日(月)～令和５年７月23日(日)分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</si>
  <si>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令和５年７月24日(月)～令和５年７月30日(日)分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</si>
  <si>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令和５年７月31日(月)～令和５年８月６日(日)分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</si>
  <si>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令和５年８月７日(月)～令和５年８月13日(日)分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</si>
  <si>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令和５年８月14日(月)～令和５年８月20日(日)分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</si>
  <si>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令和５年８月21日(月)～令和５年８月27日(日)分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</si>
  <si>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令和５年８月28日(月)～令和５年９月３日(日)分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0" eb="21">
      <t>ニチ</t>
    </rPh>
    <rPh sb="22" eb="23">
      <t>ヒ</t>
    </rPh>
    <rPh sb="24" eb="25">
      <t>ブン</t>
    </rPh>
    <phoneticPr fontId="1"/>
  </si>
  <si>
    <t>令和５年９月４日(月)～令和５年９月10日(日)分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3">
      <t>レイ</t>
    </rPh>
    <rPh sb="13" eb="14">
      <t>ワ</t>
    </rPh>
    <rPh sb="15" eb="16">
      <t>ネン</t>
    </rPh>
    <rPh sb="17" eb="18">
      <t>ツキ</t>
    </rPh>
    <rPh sb="20" eb="21">
      <t>ニチ</t>
    </rPh>
    <rPh sb="22" eb="23">
      <t>ヒ</t>
    </rPh>
    <rPh sb="24" eb="25">
      <t>ブン</t>
    </rPh>
    <phoneticPr fontId="1"/>
  </si>
  <si>
    <t>令和５年９月11日(月)～令和５年９月17日(日)分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</si>
  <si>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令和５年９月18日(月)～令和５年９月24日(日)分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8" eb="19">
      <t>ツキ</t>
    </rPh>
    <rPh sb="21" eb="22">
      <t>ニチ</t>
    </rPh>
    <rPh sb="23" eb="24">
      <t>ヒ</t>
    </rPh>
    <rPh sb="25" eb="26">
      <t>ブン</t>
    </rPh>
    <phoneticPr fontId="1"/>
  </si>
  <si>
    <t>令和５年９月25日(月)～令和５年10月１日(日)分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</si>
  <si>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令和５年10月２日(月)～令和５年10月８日(日)分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1" eb="22">
      <t>ニチ</t>
    </rPh>
    <rPh sb="23" eb="24">
      <t>ヒ</t>
    </rPh>
    <rPh sb="25" eb="26">
      <t>ブン</t>
    </rPh>
    <phoneticPr fontId="1"/>
  </si>
  <si>
    <t>令和５年10月9日(月)～令和５年10月15日(日)分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3" eb="14">
      <t>レイ</t>
    </rPh>
    <rPh sb="14" eb="15">
      <t>ワ</t>
    </rPh>
    <rPh sb="16" eb="17">
      <t>ネン</t>
    </rPh>
    <rPh sb="19" eb="20">
      <t>ツキ</t>
    </rPh>
    <rPh sb="22" eb="23">
      <t>ニチ</t>
    </rPh>
    <rPh sb="24" eb="25">
      <t>ヒ</t>
    </rPh>
    <rPh sb="26" eb="27">
      <t>ブン</t>
    </rPh>
    <phoneticPr fontId="1"/>
  </si>
  <si>
    <t>令和５年10月16日(月)～令和５年10月22日(日)分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</si>
  <si>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令和５年10月23日(月)～令和５年10月29日(日)分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3" eb="24">
      <t>ニチ</t>
    </rPh>
    <rPh sb="25" eb="26">
      <t>ヒ</t>
    </rPh>
    <rPh sb="27" eb="28">
      <t>ブン</t>
    </rPh>
    <phoneticPr fontId="1"/>
  </si>
  <si>
    <t>令和５年10月30日(月)～令和５年11月５日(日)分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rPh sb="14" eb="15">
      <t>レイ</t>
    </rPh>
    <rPh sb="15" eb="16">
      <t>ワ</t>
    </rPh>
    <rPh sb="17" eb="18">
      <t>ネン</t>
    </rPh>
    <rPh sb="20" eb="21">
      <t>ツキ</t>
    </rPh>
    <rPh sb="22" eb="23">
      <t>ニチ</t>
    </rPh>
    <rPh sb="24" eb="25">
      <t>ヒ</t>
    </rPh>
    <rPh sb="26" eb="27">
      <t>ブン</t>
    </rPh>
    <phoneticPr fontId="1"/>
  </si>
  <si>
    <t>累計：平成31年４月24日(水)～令和５年11月５日(日)分</t>
    <rPh sb="0" eb="2">
      <t>ルイケイ</t>
    </rPh>
    <rPh sb="3" eb="5">
      <t>ヘイセイ</t>
    </rPh>
    <rPh sb="7" eb="8">
      <t>ネン</t>
    </rPh>
    <rPh sb="9" eb="10">
      <t>ガツ</t>
    </rPh>
    <rPh sb="12" eb="13">
      <t>ニチ</t>
    </rPh>
    <rPh sb="14" eb="1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</si>
</sst>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0" xfId="1" applyFont="1">
      <alignment vertical="center"/>
    </xf>
    <xf numFmtId="38" fontId="3" fillId="0" borderId="0" xfId="1" applyFont="1" applyFill="1">
      <alignment vertical="center"/>
    </xf>
    <xf numFmtId="38" fontId="2" fillId="0" borderId="0" xfId="1" applyFont="1" applyBorder="1">
      <alignment vertical="center"/>
    </xf>
    <xf numFmtId="38" fontId="2" fillId="0" borderId="0" xfId="0" applyNumberFormat="1" applyFo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3" fillId="0" borderId="0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2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37" Type="http://schemas.openxmlformats.org/officeDocument/2006/relationships/worksheet" Target="worksheets/sheet237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worksheet" Target="worksheets/sheet227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8" Type="http://schemas.openxmlformats.org/officeDocument/2006/relationships/worksheet" Target="worksheets/sheet238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worksheet" Target="worksheets/sheet228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39" Type="http://schemas.openxmlformats.org/officeDocument/2006/relationships/worksheet" Target="worksheets/sheet239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worksheet" Target="worksheets/sheet229.xml"/><Relationship Id="rId240" Type="http://schemas.openxmlformats.org/officeDocument/2006/relationships/theme" Target="theme/theme1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worksheet" Target="worksheets/sheet230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220" Type="http://schemas.openxmlformats.org/officeDocument/2006/relationships/worksheet" Target="worksheets/sheet220.xml"/><Relationship Id="rId241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36" Type="http://schemas.openxmlformats.org/officeDocument/2006/relationships/worksheet" Target="worksheets/sheet236.xml"/><Relationship Id="rId26" Type="http://schemas.openxmlformats.org/officeDocument/2006/relationships/worksheet" Target="worksheets/sheet26.xml"/><Relationship Id="rId231" Type="http://schemas.openxmlformats.org/officeDocument/2006/relationships/worksheet" Target="worksheets/sheet231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242" Type="http://schemas.openxmlformats.org/officeDocument/2006/relationships/sharedStrings" Target="sharedStrings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32" Type="http://schemas.openxmlformats.org/officeDocument/2006/relationships/worksheet" Target="worksheets/sheet23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243" Type="http://schemas.openxmlformats.org/officeDocument/2006/relationships/calcChain" Target="calcChain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33" Type="http://schemas.openxmlformats.org/officeDocument/2006/relationships/worksheet" Target="worksheets/sheet23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34" Type="http://schemas.openxmlformats.org/officeDocument/2006/relationships/worksheet" Target="worksheets/sheet23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35" Type="http://schemas.openxmlformats.org/officeDocument/2006/relationships/worksheet" Target="worksheets/sheet235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179" Type="http://schemas.openxmlformats.org/officeDocument/2006/relationships/worksheet" Target="worksheets/sheet17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5" Type="http://schemas.openxmlformats.org/officeDocument/2006/relationships/worksheet" Target="worksheets/sheet22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4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5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6.bin"/></Relationships>
</file>

<file path=xl/worksheets/_rels/sheet2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7.bin"/></Relationships>
</file>

<file path=xl/worksheets/_rels/sheet2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8.bin"/></Relationships>
</file>

<file path=xl/worksheets/_rels/sheet2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0.bin"/></Relationships>
</file>

<file path=xl/worksheets/_rels/sheet2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1.bin"/></Relationships>
</file>

<file path=xl/worksheets/_rels/sheet2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2.bin"/></Relationships>
</file>

<file path=xl/worksheets/_rels/sheet2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3.bin"/></Relationships>
</file>

<file path=xl/worksheets/_rels/sheet2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4.bin"/></Relationships>
</file>

<file path=xl/worksheets/_rels/sheet2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5.bin"/></Relationships>
</file>

<file path=xl/worksheets/_rels/sheet2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6.bin"/></Relationships>
</file>

<file path=xl/worksheets/_rels/sheet2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7.bin"/></Relationships>
</file>

<file path=xl/worksheets/_rels/sheet2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8.bin"/></Relationships>
</file>

<file path=xl/worksheets/_rels/sheet2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0.bin"/></Relationships>
</file>

<file path=xl/worksheets/_rels/sheet2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1.bin"/></Relationships>
</file>

<file path=xl/worksheets/_rels/sheet2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2.bin"/></Relationships>
</file>

<file path=xl/worksheets/_rels/sheet2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3.bin"/></Relationships>
</file>

<file path=xl/worksheets/_rels/sheet2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4.bin"/></Relationships>
</file>

<file path=xl/worksheets/_rels/sheet2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5.bin"/></Relationships>
</file>

<file path=xl/worksheets/_rels/sheet2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6.bin"/></Relationships>
</file>

<file path=xl/worksheets/_rels/sheet2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7.bin"/></Relationships>
</file>

<file path=xl/worksheets/_rels/sheet2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8.bin"/></Relationships>
</file>

<file path=xl/worksheets/_rels/sheet2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0.bin"/></Relationships>
</file>

<file path=xl/worksheets/_rels/sheet2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1.bin"/></Relationships>
</file>

<file path=xl/worksheets/_rels/sheet2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2.bin"/></Relationships>
</file>

<file path=xl/worksheets/_rels/sheet2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3.bin"/></Relationships>
</file>

<file path=xl/worksheets/_rels/sheet2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4.bin"/></Relationships>
</file>

<file path=xl/worksheets/_rels/sheet2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5.bin"/></Relationships>
</file>

<file path=xl/worksheets/_rels/sheet2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6.bin"/></Relationships>
</file>

<file path=xl/worksheets/_rels/sheet2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7.bin"/></Relationships>
</file>

<file path=xl/worksheets/_rels/sheet2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8.bin"/></Relationships>
</file>

<file path=xl/worksheets/_rels/sheet2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zoomScaleNormal="100" zoomScaleSheetLayoutView="115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7" width="9" style="25"/>
    <col min="8" max="16384" width="9" style="1"/>
  </cols>
  <sheetData>
    <row r="1" spans="1:11" ht="18.75" customHeight="1" x14ac:dyDescent="0.45">
      <c r="A1" s="38" t="s">
        <v>0</v>
      </c>
      <c r="B1" s="38"/>
      <c r="C1" s="38"/>
      <c r="D1" s="38"/>
    </row>
    <row r="2" spans="1:11" x14ac:dyDescent="0.45">
      <c r="C2" s="2"/>
      <c r="D2" s="2"/>
      <c r="E2" s="2"/>
    </row>
    <row r="3" spans="1:11" ht="20.25" customHeight="1" thickBot="1" x14ac:dyDescent="0.5">
      <c r="B3" s="41" t="s">
        <v>317</v>
      </c>
      <c r="C3" s="42"/>
      <c r="D3" s="42"/>
      <c r="E3" s="43"/>
    </row>
    <row r="4" spans="1:11" ht="18.75" customHeight="1" thickBot="1" x14ac:dyDescent="0.5">
      <c r="B4" s="9" t="s">
        <v>1</v>
      </c>
      <c r="C4" s="6" t="s">
        <v>2</v>
      </c>
      <c r="D4" s="6" t="s">
        <v>3</v>
      </c>
    </row>
    <row r="5" spans="1:11" x14ac:dyDescent="0.45">
      <c r="B5" s="7" t="s">
        <v>4</v>
      </c>
      <c r="C5" s="8">
        <f>SUM('231030～231105:0424～0506'!C5)</f>
        <v>97</v>
      </c>
      <c r="D5" s="8">
        <f>SUM('231030～231105:0424～0506'!D5)</f>
        <v>631</v>
      </c>
    </row>
    <row r="6" spans="1:11" x14ac:dyDescent="0.45">
      <c r="B6" s="5" t="s">
        <v>5</v>
      </c>
      <c r="C6" s="8">
        <f>SUM('231030～231105:0424～0506'!C6)</f>
        <v>13</v>
      </c>
      <c r="D6" s="8">
        <f>SUM('231030～231105:0424～0506'!D6)</f>
        <v>40</v>
      </c>
    </row>
    <row r="7" spans="1:11" x14ac:dyDescent="0.45">
      <c r="B7" s="5" t="s">
        <v>6</v>
      </c>
      <c r="C7" s="8">
        <f>SUM('231030～231105:0424～0506'!C7)</f>
        <v>8</v>
      </c>
      <c r="D7" s="8">
        <f>SUM('231030～231105:0424～0506'!D7)</f>
        <v>36</v>
      </c>
    </row>
    <row r="8" spans="1:11" x14ac:dyDescent="0.45">
      <c r="B8" s="5" t="s">
        <v>7</v>
      </c>
      <c r="C8" s="8">
        <f>SUM('231030～231105:0424～0506'!C8)</f>
        <v>129</v>
      </c>
      <c r="D8" s="8">
        <f>SUM('231030～231105:0424～0506'!D8)</f>
        <v>385</v>
      </c>
    </row>
    <row r="9" spans="1:11" x14ac:dyDescent="0.45">
      <c r="B9" s="5" t="s">
        <v>8</v>
      </c>
      <c r="C9" s="8">
        <f>SUM('231030～231105:0424～0506'!C9)</f>
        <v>28</v>
      </c>
      <c r="D9" s="8">
        <f>SUM('231030～231105:0424～0506'!D9)</f>
        <v>252</v>
      </c>
    </row>
    <row r="10" spans="1:11" x14ac:dyDescent="0.45">
      <c r="B10" s="5" t="s">
        <v>9</v>
      </c>
      <c r="C10" s="8">
        <f>SUM('231030～231105:0424～0506'!C10)</f>
        <v>46</v>
      </c>
      <c r="D10" s="8">
        <f>SUM('231030～231105:0424～0506'!D10)</f>
        <v>88</v>
      </c>
    </row>
    <row r="11" spans="1:11" x14ac:dyDescent="0.45">
      <c r="B11" s="5" t="s">
        <v>10</v>
      </c>
      <c r="C11" s="8">
        <f>SUM('231030～231105:0424～0506'!C11)</f>
        <v>32</v>
      </c>
      <c r="D11" s="8">
        <f>SUM('231030～231105:0424～0506'!D11)</f>
        <v>429</v>
      </c>
    </row>
    <row r="12" spans="1:11" x14ac:dyDescent="0.45">
      <c r="B12" s="5" t="s">
        <v>11</v>
      </c>
      <c r="C12" s="8">
        <f>SUM('231030～231105:0424～0506'!C12)</f>
        <v>54</v>
      </c>
      <c r="D12" s="8">
        <f>SUM('231030～231105:0424～0506'!D12)</f>
        <v>96</v>
      </c>
    </row>
    <row r="13" spans="1:11" x14ac:dyDescent="0.45">
      <c r="B13" s="5" t="s">
        <v>12</v>
      </c>
      <c r="C13" s="8">
        <f>SUM('231030～231105:0424～0506'!C13)</f>
        <v>10</v>
      </c>
      <c r="D13" s="8">
        <f>SUM('231030～231105:0424～0506'!D13)</f>
        <v>46</v>
      </c>
    </row>
    <row r="14" spans="1:11" x14ac:dyDescent="0.45">
      <c r="B14" s="18" t="s">
        <v>13</v>
      </c>
      <c r="C14" s="8">
        <f>SUM('231030～231105:0424～0506'!C14)</f>
        <v>14</v>
      </c>
      <c r="D14" s="8">
        <f>SUM('231030～231105:0424～0506'!D14)</f>
        <v>63</v>
      </c>
      <c r="F14" s="26"/>
      <c r="G14" s="26"/>
      <c r="H14" s="3"/>
      <c r="I14" s="3"/>
      <c r="J14" s="3"/>
      <c r="K14" s="3"/>
    </row>
    <row r="15" spans="1:11" x14ac:dyDescent="0.45">
      <c r="B15" s="5" t="s">
        <v>14</v>
      </c>
      <c r="C15" s="8">
        <f>SUM('231030～231105:0424～0506'!C15)</f>
        <v>22</v>
      </c>
      <c r="D15" s="8">
        <f>SUM('231030～231105:0424～0506'!D15)</f>
        <v>157</v>
      </c>
    </row>
    <row r="16" spans="1:11" x14ac:dyDescent="0.45">
      <c r="B16" s="5" t="s">
        <v>15</v>
      </c>
      <c r="C16" s="8">
        <f>SUM('231030～231105:0424～0506'!C16)</f>
        <v>16</v>
      </c>
      <c r="D16" s="8">
        <f>SUM('231030～231105:0424～0506'!D16)</f>
        <v>62</v>
      </c>
    </row>
    <row r="17" spans="2:4" x14ac:dyDescent="0.45">
      <c r="B17" s="5" t="s">
        <v>16</v>
      </c>
      <c r="C17" s="8">
        <f>SUM('231030～231105:0424～0506'!C17)</f>
        <v>52</v>
      </c>
      <c r="D17" s="8">
        <f>SUM('231030～231105:0424～0506'!D17)</f>
        <v>239</v>
      </c>
    </row>
    <row r="18" spans="2:4" x14ac:dyDescent="0.45">
      <c r="B18" s="5" t="s">
        <v>17</v>
      </c>
      <c r="C18" s="8">
        <f>SUM('231030～231105:0424～0506'!C18)</f>
        <v>24</v>
      </c>
      <c r="D18" s="8">
        <f>SUM('231030～231105:0424～0506'!D18)</f>
        <v>130</v>
      </c>
    </row>
    <row r="19" spans="2:4" x14ac:dyDescent="0.45">
      <c r="B19" s="5" t="s">
        <v>18</v>
      </c>
      <c r="C19" s="8">
        <f>SUM('231030～231105:0424～0506'!C19)</f>
        <v>19</v>
      </c>
      <c r="D19" s="8">
        <f>SUM('231030～231105:0424～0506'!D19)</f>
        <v>70</v>
      </c>
    </row>
    <row r="20" spans="2:4" x14ac:dyDescent="0.45">
      <c r="B20" s="5" t="s">
        <v>19</v>
      </c>
      <c r="C20" s="8">
        <f>SUM('231030～231105:0424～0506'!C20)</f>
        <v>9</v>
      </c>
      <c r="D20" s="8">
        <f>SUM('231030～231105:0424～0506'!D20)</f>
        <v>30</v>
      </c>
    </row>
    <row r="21" spans="2:4" x14ac:dyDescent="0.45">
      <c r="B21" s="5" t="s">
        <v>20</v>
      </c>
      <c r="C21" s="8">
        <f>SUM('231030～231105:0424～0506'!C21)</f>
        <v>24</v>
      </c>
      <c r="D21" s="8">
        <f>SUM('231030～231105:0424～0506'!D21)</f>
        <v>54</v>
      </c>
    </row>
    <row r="22" spans="2:4" x14ac:dyDescent="0.45">
      <c r="B22" s="5" t="s">
        <v>21</v>
      </c>
      <c r="C22" s="8">
        <f>SUM('231030～231105:0424～0506'!C22)</f>
        <v>3</v>
      </c>
      <c r="D22" s="8">
        <f>SUM('231030～231105:0424～0506'!D22)</f>
        <v>20</v>
      </c>
    </row>
    <row r="23" spans="2:4" x14ac:dyDescent="0.45">
      <c r="B23" s="5" t="s">
        <v>22</v>
      </c>
      <c r="C23" s="8">
        <f>SUM('231030～231105:0424～0506'!C23)</f>
        <v>4</v>
      </c>
      <c r="D23" s="8">
        <f>SUM('231030～231105:0424～0506'!D23)</f>
        <v>77</v>
      </c>
    </row>
    <row r="24" spans="2:4" x14ac:dyDescent="0.45">
      <c r="B24" s="5" t="s">
        <v>23</v>
      </c>
      <c r="C24" s="8">
        <f>SUM('231030～231105:0424～0506'!C24)</f>
        <v>33</v>
      </c>
      <c r="D24" s="8">
        <f>SUM('231030～231105:0424～0506'!D24)</f>
        <v>90</v>
      </c>
    </row>
    <row r="25" spans="2:4" x14ac:dyDescent="0.45">
      <c r="B25" s="5" t="s">
        <v>24</v>
      </c>
      <c r="C25" s="8">
        <f>SUM('231030～231105:0424～0506'!C25)</f>
        <v>13</v>
      </c>
      <c r="D25" s="8">
        <f>SUM('231030～231105:0424～0506'!D25)</f>
        <v>68</v>
      </c>
    </row>
    <row r="26" spans="2:4" x14ac:dyDescent="0.45">
      <c r="B26" s="5" t="s">
        <v>25</v>
      </c>
      <c r="C26" s="8">
        <f>SUM('231030～231105:0424～0506'!C26)</f>
        <v>19</v>
      </c>
      <c r="D26" s="8">
        <f>SUM('231030～231105:0424～0506'!D26)</f>
        <v>91</v>
      </c>
    </row>
    <row r="27" spans="2:4" x14ac:dyDescent="0.45">
      <c r="B27" s="5" t="s">
        <v>26</v>
      </c>
      <c r="C27" s="8">
        <f>SUM('231030～231105:0424～0506'!C27)</f>
        <v>30</v>
      </c>
      <c r="D27" s="8">
        <f>SUM('231030～231105:0424～0506'!D27)</f>
        <v>107</v>
      </c>
    </row>
    <row r="28" spans="2:4" x14ac:dyDescent="0.45">
      <c r="B28" s="5" t="s">
        <v>27</v>
      </c>
      <c r="C28" s="8">
        <f>SUM('231030～231105:0424～0506'!C28)</f>
        <v>13</v>
      </c>
      <c r="D28" s="8">
        <f>SUM('231030～231105:0424～0506'!D28)</f>
        <v>42</v>
      </c>
    </row>
    <row r="29" spans="2:4" x14ac:dyDescent="0.45">
      <c r="B29" s="5" t="s">
        <v>28</v>
      </c>
      <c r="C29" s="8">
        <f>SUM('231030～231105:0424～0506'!C29)</f>
        <v>17</v>
      </c>
      <c r="D29" s="8">
        <f>SUM('231030～231105:0424～0506'!D29)</f>
        <v>127</v>
      </c>
    </row>
    <row r="30" spans="2:4" x14ac:dyDescent="0.45">
      <c r="B30" s="5" t="s">
        <v>29</v>
      </c>
      <c r="C30" s="8">
        <f>SUM('231030～231105:0424～0506'!C30)</f>
        <v>16</v>
      </c>
      <c r="D30" s="8">
        <f>SUM('231030～231105:0424～0506'!D30)</f>
        <v>73</v>
      </c>
    </row>
    <row r="31" spans="2:4" x14ac:dyDescent="0.45">
      <c r="B31" s="5" t="s">
        <v>30</v>
      </c>
      <c r="C31" s="8">
        <f>SUM('231030～231105:0424～0506'!C31)</f>
        <v>36</v>
      </c>
      <c r="D31" s="8">
        <f>SUM('231030～231105:0424～0506'!D31)</f>
        <v>394</v>
      </c>
    </row>
    <row r="32" spans="2:4" x14ac:dyDescent="0.45">
      <c r="B32" s="5" t="s">
        <v>31</v>
      </c>
      <c r="C32" s="8">
        <f>SUM('231030～231105:0424～0506'!C32)</f>
        <v>22</v>
      </c>
      <c r="D32" s="8">
        <f>SUM('231030～231105:0424～0506'!D32)</f>
        <v>91</v>
      </c>
    </row>
    <row r="33" spans="2:7" x14ac:dyDescent="0.45">
      <c r="B33" s="5" t="s">
        <v>32</v>
      </c>
      <c r="C33" s="8">
        <f>SUM('231030～231105:0424～0506'!C33)</f>
        <v>6</v>
      </c>
      <c r="D33" s="8">
        <f>SUM('231030～231105:0424～0506'!D33)</f>
        <v>44</v>
      </c>
    </row>
    <row r="34" spans="2:7" x14ac:dyDescent="0.45">
      <c r="B34" s="5" t="s">
        <v>33</v>
      </c>
      <c r="C34" s="8">
        <f>SUM('231030～231105:0424～0506'!C34)</f>
        <v>9</v>
      </c>
      <c r="D34" s="8">
        <f>SUM('231030～231105:0424～0506'!D34)</f>
        <v>67</v>
      </c>
    </row>
    <row r="35" spans="2:7" x14ac:dyDescent="0.45">
      <c r="B35" s="5" t="s">
        <v>34</v>
      </c>
      <c r="C35" s="8">
        <f>SUM('231030～231105:0424～0506'!C35)</f>
        <v>12</v>
      </c>
      <c r="D35" s="8">
        <f>SUM('231030～231105:0424～0506'!D35)</f>
        <v>30</v>
      </c>
    </row>
    <row r="36" spans="2:7" x14ac:dyDescent="0.45">
      <c r="B36" s="5" t="s">
        <v>35</v>
      </c>
      <c r="C36" s="8">
        <f>SUM('231030～231105:0424～0506'!C36)</f>
        <v>12</v>
      </c>
      <c r="D36" s="8">
        <f>SUM('231030～231105:0424～0506'!D36)</f>
        <v>23</v>
      </c>
    </row>
    <row r="37" spans="2:7" x14ac:dyDescent="0.45">
      <c r="B37" s="5" t="s">
        <v>36</v>
      </c>
      <c r="C37" s="8">
        <f>SUM('231030～231105:0424～0506'!C37)</f>
        <v>20</v>
      </c>
      <c r="D37" s="8">
        <f>SUM('231030～231105:0424～0506'!D37)</f>
        <v>215</v>
      </c>
    </row>
    <row r="38" spans="2:7" x14ac:dyDescent="0.45">
      <c r="B38" s="5" t="s">
        <v>37</v>
      </c>
      <c r="C38" s="8">
        <f>SUM('231030～231105:0424～0506'!C38)</f>
        <v>23</v>
      </c>
      <c r="D38" s="8">
        <f>SUM('231030～231105:0424～0506'!D38)</f>
        <v>124</v>
      </c>
    </row>
    <row r="39" spans="2:7" x14ac:dyDescent="0.45">
      <c r="B39" s="5" t="s">
        <v>38</v>
      </c>
      <c r="C39" s="8">
        <f>SUM('231030～231105:0424～0506'!C39)</f>
        <v>53</v>
      </c>
      <c r="D39" s="8">
        <f>SUM('231030～231105:0424～0506'!D39)</f>
        <v>465</v>
      </c>
    </row>
    <row r="40" spans="2:7" x14ac:dyDescent="0.45">
      <c r="B40" s="5" t="s">
        <v>39</v>
      </c>
      <c r="C40" s="8">
        <f>SUM('231030～231105:0424～0506'!C40)</f>
        <v>37</v>
      </c>
      <c r="D40" s="8">
        <f>SUM('231030～231105:0424～0506'!D40)</f>
        <v>130</v>
      </c>
    </row>
    <row r="41" spans="2:7" x14ac:dyDescent="0.45">
      <c r="B41" s="5" t="s">
        <v>40</v>
      </c>
      <c r="C41" s="8">
        <f>SUM('231030～231105:0424～0506'!C41)</f>
        <v>12</v>
      </c>
      <c r="D41" s="8">
        <f>SUM('231030～231105:0424～0506'!D41)</f>
        <v>63</v>
      </c>
    </row>
    <row r="42" spans="2:7" x14ac:dyDescent="0.45">
      <c r="B42" s="5" t="s">
        <v>41</v>
      </c>
      <c r="C42" s="8">
        <f>SUM('231030～231105:0424～0506'!C42)</f>
        <v>9</v>
      </c>
      <c r="D42" s="8">
        <f>SUM('231030～231105:0424～0506'!D42)</f>
        <v>41</v>
      </c>
    </row>
    <row r="43" spans="2:7" x14ac:dyDescent="0.45">
      <c r="B43" s="5" t="s">
        <v>42</v>
      </c>
      <c r="C43" s="8">
        <f>SUM('231030～231105:0424～0506'!C43)</f>
        <v>5</v>
      </c>
      <c r="D43" s="8">
        <f>SUM('231030～231105:0424～0506'!D43)</f>
        <v>40</v>
      </c>
    </row>
    <row r="44" spans="2:7" x14ac:dyDescent="0.45">
      <c r="B44" s="5" t="s">
        <v>43</v>
      </c>
      <c r="C44" s="8">
        <f>SUM('231030～231105:0424～0506'!C44)</f>
        <v>20</v>
      </c>
      <c r="D44" s="8">
        <f>SUM('231030～231105:0424～0506'!D44)</f>
        <v>158</v>
      </c>
    </row>
    <row r="45" spans="2:7" x14ac:dyDescent="0.45">
      <c r="B45" s="5" t="s">
        <v>44</v>
      </c>
      <c r="C45" s="8">
        <f>SUM('231030～231105:0424～0506'!C45)</f>
        <v>8</v>
      </c>
      <c r="D45" s="8">
        <f>SUM('231030～231105:0424～0506'!D45)</f>
        <v>38</v>
      </c>
    </row>
    <row r="46" spans="2:7" x14ac:dyDescent="0.45">
      <c r="B46" s="5" t="s">
        <v>45</v>
      </c>
      <c r="C46" s="8">
        <f>SUM('231030～231105:0424～0506'!C46)</f>
        <v>9</v>
      </c>
      <c r="D46" s="8">
        <f>SUM('231030～231105:0424～0506'!D46)</f>
        <v>47</v>
      </c>
    </row>
    <row r="47" spans="2:7" x14ac:dyDescent="0.45">
      <c r="B47" s="5" t="s">
        <v>46</v>
      </c>
      <c r="C47" s="8">
        <f>SUM('231030～231105:0424～0506'!C47)</f>
        <v>20</v>
      </c>
      <c r="D47" s="8">
        <f>SUM('231030～231105:0424～0506'!D47)</f>
        <v>236</v>
      </c>
    </row>
    <row r="48" spans="2:7" x14ac:dyDescent="0.45">
      <c r="B48" s="5" t="s">
        <v>47</v>
      </c>
      <c r="C48" s="8">
        <f>SUM('231030～231105:0424～0506'!C48)</f>
        <v>35</v>
      </c>
      <c r="D48" s="8">
        <f>SUM('231030～231105:0424～0506'!D48)</f>
        <v>416</v>
      </c>
      <c r="G48" s="27"/>
    </row>
    <row r="49" spans="2:5" x14ac:dyDescent="0.45">
      <c r="B49" s="5" t="s">
        <v>48</v>
      </c>
      <c r="C49" s="8">
        <f>SUM('231030～231105:0424～0506'!C49)</f>
        <v>14</v>
      </c>
      <c r="D49" s="8">
        <f>SUM('231030～231105:0424～0506'!D49)</f>
        <v>251</v>
      </c>
    </row>
    <row r="50" spans="2:5" x14ac:dyDescent="0.45">
      <c r="B50" s="5" t="s">
        <v>49</v>
      </c>
      <c r="C50" s="8">
        <f>SUM('231030～231105:0424～0506'!C50)</f>
        <v>5</v>
      </c>
      <c r="D50" s="8">
        <f>SUM('231030～231105:0424～0506'!D50)</f>
        <v>92</v>
      </c>
    </row>
    <row r="51" spans="2:5" x14ac:dyDescent="0.45">
      <c r="B51" s="15" t="s">
        <v>50</v>
      </c>
      <c r="C51" s="16">
        <f>SUM('231030～231105:0424～0506'!C51)</f>
        <v>17</v>
      </c>
      <c r="D51" s="16">
        <f>SUM('231030～231105:0424～0506'!D51)</f>
        <v>50</v>
      </c>
    </row>
    <row r="52" spans="2:5" x14ac:dyDescent="0.45">
      <c r="B52" s="35" t="s">
        <v>51</v>
      </c>
      <c r="C52" s="33">
        <f>SUM('231030～231105:0424～0506'!C52)</f>
        <v>145</v>
      </c>
      <c r="D52" s="34">
        <f>SUM('231030～231105:0424～0506'!D52)</f>
        <v>803</v>
      </c>
    </row>
    <row r="53" spans="2:5" ht="14.4" thickTop="1" thickBot="1" x14ac:dyDescent="0.5">
      <c r="B53" s="10" t="s">
        <v>52</v>
      </c>
      <c r="C53" s="24">
        <f>SUM(C5:C52)</f>
        <v>1274</v>
      </c>
      <c r="D53" s="24">
        <f>SUM(D5:D52)</f>
        <v>7321</v>
      </c>
    </row>
    <row r="54" spans="2:5" ht="18" x14ac:dyDescent="0.45">
      <c r="B54" s="39" t="s">
        <v>289</v>
      </c>
      <c r="C54" s="40"/>
      <c r="D54" s="40"/>
      <c r="E54" s="40"/>
    </row>
    <row r="55" spans="2:5" x14ac:dyDescent="0.45">
      <c r="C55" s="28"/>
      <c r="D55" s="28"/>
    </row>
    <row r="56" spans="2:5" x14ac:dyDescent="0.45">
      <c r="C56" s="28"/>
      <c r="D56" s="28"/>
    </row>
  </sheetData>
  <mergeCells count="3">
    <mergeCell ref="A1:D1"/>
    <mergeCell ref="B54:E54"/>
    <mergeCell ref="B3:E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EF5B-0F82-4361-B895-69562B111869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activeCell="D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308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2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15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O53"/>
  <sheetViews>
    <sheetView zoomScaleNormal="100" workbookViewId="0">
      <selection activeCell="I18" sqref="I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O53"/>
  <sheetViews>
    <sheetView topLeftCell="A4"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O53"/>
  <sheetViews>
    <sheetView topLeftCell="A10" zoomScaleNormal="100" workbookViewId="0">
      <selection activeCell="G30" sqref="G30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1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O53"/>
  <sheetViews>
    <sheetView topLeftCell="A13" zoomScaleNormal="100" workbookViewId="0">
      <selection activeCell="F28" sqref="F2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O53"/>
  <sheetViews>
    <sheetView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7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1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9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O53"/>
  <sheetViews>
    <sheetView topLeftCell="A34" zoomScaleNormal="100" workbookViewId="0">
      <selection activeCell="F11" sqref="F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O53"/>
  <sheetViews>
    <sheetView zoomScaleNormal="100" workbookViewId="0">
      <selection activeCell="B3" sqref="B3:D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2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O53"/>
  <sheetViews>
    <sheetView topLeftCell="A7" zoomScaleNormal="100" workbookViewId="0">
      <selection activeCell="G17" sqref="G1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O53"/>
  <sheetViews>
    <sheetView topLeftCell="A28" zoomScaleNormal="100" workbookViewId="0">
      <selection activeCell="H47" sqref="H4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0D9B-FAC5-4DBA-A227-BB1C7846B058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307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3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2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17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1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5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1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pageSetUpPr fitToPage="1"/>
  </sheetPr>
  <dimension ref="A1:O53"/>
  <sheetViews>
    <sheetView topLeftCell="A7" zoomScaleNormal="100" workbookViewId="0">
      <selection activeCell="H18" sqref="H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9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4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159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pageSetUpPr fitToPage="1"/>
  </sheetPr>
  <dimension ref="A1:O53"/>
  <sheetViews>
    <sheetView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4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pageSetUpPr fitToPage="1"/>
  </sheetPr>
  <dimension ref="A1:O53"/>
  <sheetViews>
    <sheetView zoomScaleNormal="100" workbookViewId="0">
      <selection activeCell="I53" sqref="I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pageSetUpPr fitToPage="1"/>
  </sheetPr>
  <dimension ref="A1:O53"/>
  <sheetViews>
    <sheetView topLeftCell="A13" zoomScaleNormal="100" workbookViewId="0">
      <selection activeCell="G18" sqref="G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pageSetUpPr fitToPage="1"/>
  </sheetPr>
  <dimension ref="A1:O53"/>
  <sheetViews>
    <sheetView topLeftCell="A34" zoomScaleNormal="100" workbookViewId="0">
      <selection activeCell="I53" sqref="I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6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9959-47F5-4476-8D05-47B59500164F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306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2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pageSetUpPr fitToPage="1"/>
  </sheetPr>
  <dimension ref="A1:O53"/>
  <sheetViews>
    <sheetView topLeftCell="A7" zoomScaleNormal="100" workbookViewId="0">
      <selection activeCell="I18" sqref="I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pageSetUpPr fitToPage="1"/>
  </sheetPr>
  <dimension ref="A1:O53"/>
  <sheetViews>
    <sheetView topLeftCell="A34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pageSetUpPr fitToPage="1"/>
  </sheetPr>
  <dimension ref="A1:O53"/>
  <sheetViews>
    <sheetView topLeftCell="A31" zoomScaleNormal="100" workbookViewId="0">
      <selection activeCell="G8" sqref="G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2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2</v>
      </c>
      <c r="D9" s="4">
        <v>1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3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8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pageSetUpPr fitToPage="1"/>
  </sheetPr>
  <dimension ref="A1:O53"/>
  <sheetViews>
    <sheetView topLeftCell="A37" zoomScaleNormal="100" workbookViewId="0">
      <selection activeCell="G19" sqref="G1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1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pageSetUpPr fitToPage="1"/>
  </sheetPr>
  <dimension ref="A1:O53"/>
  <sheetViews>
    <sheetView topLeftCell="A34" zoomScaleNormal="100" workbookViewId="0">
      <selection activeCell="F54" sqref="F5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169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pageSetUpPr fitToPage="1"/>
  </sheetPr>
  <dimension ref="A1:O53"/>
  <sheetViews>
    <sheetView topLeftCell="A31" zoomScaleNormal="100" workbookViewId="0">
      <selection activeCell="E40" sqref="E40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2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pageSetUpPr fitToPage="1"/>
  </sheetPr>
  <dimension ref="A1:O53"/>
  <sheetViews>
    <sheetView topLeftCell="A33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pageSetUpPr fitToPage="1"/>
  </sheetPr>
  <dimension ref="A1:O53"/>
  <sheetViews>
    <sheetView topLeftCell="A31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8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pageSetUpPr fitToPage="1"/>
  </sheetPr>
  <dimension ref="A1:O53"/>
  <sheetViews>
    <sheetView topLeftCell="A34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1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pageSetUpPr fitToPage="1"/>
  </sheetPr>
  <dimension ref="A1:O53"/>
  <sheetViews>
    <sheetView topLeftCell="A31" zoomScaleNormal="100" workbookViewId="0">
      <selection activeCell="J51" sqref="J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49E8-0B72-4E70-9615-1CD29357EDFE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305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pageSetUpPr fitToPage="1"/>
  </sheetPr>
  <dimension ref="A1:O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8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9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pageSetUpPr fitToPage="1"/>
  </sheetPr>
  <dimension ref="A1:O53"/>
  <sheetViews>
    <sheetView topLeftCell="A31" zoomScaleNormal="100" workbookViewId="0">
      <selection activeCell="D45" sqref="D4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1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6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pageSetUpPr fitToPage="1"/>
  </sheetPr>
  <dimension ref="A1:O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1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pageSetUpPr fitToPage="1"/>
  </sheetPr>
  <dimension ref="A1:O53"/>
  <sheetViews>
    <sheetView topLeftCell="A31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1</v>
      </c>
      <c r="D48" s="4">
        <v>7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pageSetUpPr fitToPage="1"/>
  </sheetPr>
  <dimension ref="A1:O53"/>
  <sheetViews>
    <sheetView topLeftCell="A30" zoomScaleNormal="100" workbookViewId="0">
      <selection activeCell="D53" sqref="D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179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2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pageSetUpPr fitToPage="1"/>
  </sheetPr>
  <dimension ref="A1:O53"/>
  <sheetViews>
    <sheetView topLeftCell="A34" zoomScaleNormal="100" workbookViewId="0">
      <selection activeCell="H39" sqref="H3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4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pageSetUpPr fitToPage="1"/>
  </sheetPr>
  <dimension ref="A1:O53"/>
  <sheetViews>
    <sheetView topLeftCell="A40"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2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2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3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7</v>
      </c>
      <c r="D53" s="22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pageSetUpPr fitToPage="1"/>
  </sheetPr>
  <dimension ref="A1:O53"/>
  <sheetViews>
    <sheetView topLeftCell="A37" zoomScaleNormal="100" workbookViewId="0">
      <selection activeCell="G38" sqref="G3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pageSetUpPr fitToPage="1"/>
  </sheetPr>
  <dimension ref="A1:O53"/>
  <sheetViews>
    <sheetView topLeftCell="A37" zoomScaleNormal="100" workbookViewId="0">
      <selection activeCell="H32" sqref="H3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pageSetUpPr fitToPage="1"/>
  </sheetPr>
  <dimension ref="A1:O53"/>
  <sheetViews>
    <sheetView topLeftCell="A31" zoomScaleNormal="100" workbookViewId="0">
      <selection activeCell="G14" sqref="G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2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B0F18-18D2-4010-933A-E0BFFE129307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304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8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20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pageSetUpPr fitToPage="1"/>
  </sheetPr>
  <dimension ref="A1:O53"/>
  <sheetViews>
    <sheetView topLeftCell="A37" zoomScaleNormal="100" workbookViewId="0">
      <selection activeCell="D41" sqref="D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2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1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14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pageSetUpPr fitToPage="1"/>
  </sheetPr>
  <dimension ref="A1:O53"/>
  <sheetViews>
    <sheetView topLeftCell="A37" zoomScaleNormal="100" workbookViewId="0">
      <selection activeCell="D41" sqref="D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pageSetUpPr fitToPage="1"/>
  </sheetPr>
  <dimension ref="A1:O53"/>
  <sheetViews>
    <sheetView topLeftCell="A36" zoomScaleNormal="100" workbookViewId="0">
      <selection activeCell="C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1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pageSetUpPr fitToPage="1"/>
  </sheetPr>
  <dimension ref="A1:O53"/>
  <sheetViews>
    <sheetView topLeftCell="A34" zoomScaleNormal="100" workbookViewId="0">
      <selection activeCell="H27" sqref="H2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9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8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1</v>
      </c>
      <c r="D48" s="4">
        <v>4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pageSetUpPr fitToPage="1"/>
  </sheetPr>
  <dimension ref="A1:O53"/>
  <sheetViews>
    <sheetView topLeftCell="A31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189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1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pageSetUpPr fitToPage="1"/>
  </sheetPr>
  <dimension ref="A1:O53"/>
  <sheetViews>
    <sheetView topLeftCell="A31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3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pageSetUpPr fitToPage="1"/>
  </sheetPr>
  <dimension ref="A1:O53"/>
  <sheetViews>
    <sheetView topLeftCell="A34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9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pageSetUpPr fitToPage="1"/>
  </sheetPr>
  <dimension ref="A1:O53"/>
  <sheetViews>
    <sheetView topLeftCell="A34" zoomScaleNormal="100" workbookViewId="0">
      <selection activeCell="D34" sqref="D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pageSetUpPr fitToPage="1"/>
  </sheetPr>
  <dimension ref="A1:O53"/>
  <sheetViews>
    <sheetView topLeftCell="A31" zoomScaleNormal="100" workbookViewId="0">
      <selection activeCell="G54" sqref="G5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D6D2-0E67-47A6-9CF0-5A38E661187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303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1</v>
      </c>
      <c r="D48" s="4">
        <v>5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pageSetUpPr fitToPage="1"/>
  </sheetPr>
  <dimension ref="A1:O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1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pageSetUpPr fitToPage="1"/>
  </sheetPr>
  <dimension ref="A1:O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5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7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pageSetUpPr fitToPage="1"/>
  </sheetPr>
  <dimension ref="A1:O53"/>
  <sheetViews>
    <sheetView topLeftCell="A34" zoomScaleNormal="100" workbookViewId="0">
      <selection activeCell="G31" sqref="G3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pageSetUpPr fitToPage="1"/>
  </sheetPr>
  <dimension ref="A1:O53"/>
  <sheetViews>
    <sheetView topLeftCell="A31" zoomScaleNormal="100" workbookViewId="0">
      <selection activeCell="F34" sqref="F3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2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pageSetUpPr fitToPage="1"/>
  </sheetPr>
  <dimension ref="A1:O53"/>
  <sheetViews>
    <sheetView topLeftCell="A34" zoomScaleNormal="100" workbookViewId="0">
      <selection activeCell="G56" sqref="G5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199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3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pageSetUpPr fitToPage="1"/>
  </sheetPr>
  <dimension ref="A1:O53"/>
  <sheetViews>
    <sheetView zoomScaleNormal="100" workbookViewId="0">
      <selection activeCell="E37" sqref="E3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3</v>
      </c>
    </row>
    <row r="25" spans="2:4" x14ac:dyDescent="0.45">
      <c r="B25" s="5" t="s">
        <v>74</v>
      </c>
      <c r="C25" s="4">
        <v>1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pageSetUpPr fitToPage="1"/>
  </sheetPr>
  <dimension ref="A1:O53"/>
  <sheetViews>
    <sheetView topLeftCell="A3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2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3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21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4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7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pageSetUpPr fitToPage="1"/>
  </sheetPr>
  <dimension ref="A1:O53"/>
  <sheetViews>
    <sheetView topLeftCell="A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3</v>
      </c>
    </row>
    <row r="10" spans="1:15" ht="13.5" customHeight="1" x14ac:dyDescent="0.45">
      <c r="B10" s="5" t="s">
        <v>9</v>
      </c>
      <c r="C10" s="4">
        <v>2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4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273A-C69E-4A7F-8B32-B1B975DE2EC3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302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pageSetUpPr fitToPage="1"/>
  </sheetPr>
  <dimension ref="A1:O53"/>
  <sheetViews>
    <sheetView topLeftCell="A34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16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3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pageSetUpPr fitToPage="1"/>
  </sheetPr>
  <dimension ref="A1:O53"/>
  <sheetViews>
    <sheetView topLeftCell="A34" zoomScaleNormal="100" workbookViewId="0">
      <selection activeCell="F5" sqref="F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0</v>
      </c>
      <c r="D9" s="4">
        <v>6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6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pageSetUpPr fitToPage="1"/>
  </sheetPr>
  <dimension ref="A1:O53"/>
  <sheetViews>
    <sheetView topLeftCell="A31" zoomScaleNormal="100" workbookViewId="0">
      <selection activeCell="F52" sqref="F51:F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6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12">
        <v>0</v>
      </c>
    </row>
    <row r="52" spans="2:4" ht="13.8" thickBot="1" x14ac:dyDescent="0.5">
      <c r="B52" s="13" t="s">
        <v>79</v>
      </c>
      <c r="C52" s="17">
        <v>1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pageSetUpPr fitToPage="1"/>
  </sheetPr>
  <dimension ref="A1:O53"/>
  <sheetViews>
    <sheetView topLeftCell="A31" zoomScaleNormal="100" workbookViewId="0">
      <selection activeCell="E4" sqref="E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209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5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5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1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21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0</v>
      </c>
      <c r="D31" s="12">
        <v>4</v>
      </c>
    </row>
    <row r="32" spans="2:4" x14ac:dyDescent="0.45">
      <c r="B32" s="5" t="s">
        <v>31</v>
      </c>
      <c r="C32" s="4">
        <v>0</v>
      </c>
      <c r="D32" s="12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0</v>
      </c>
    </row>
    <row r="38" spans="2:4" x14ac:dyDescent="0.45">
      <c r="B38" s="5" t="s">
        <v>37</v>
      </c>
      <c r="C38" s="4">
        <v>0</v>
      </c>
      <c r="D38" s="12">
        <v>0</v>
      </c>
    </row>
    <row r="39" spans="2:4" x14ac:dyDescent="0.45">
      <c r="B39" s="5" t="s">
        <v>38</v>
      </c>
      <c r="C39" s="4">
        <v>0</v>
      </c>
      <c r="D39" s="12">
        <v>3</v>
      </c>
    </row>
    <row r="40" spans="2:4" x14ac:dyDescent="0.45">
      <c r="B40" s="5" t="s">
        <v>39</v>
      </c>
      <c r="C40" s="4">
        <v>0</v>
      </c>
      <c r="D40" s="12">
        <v>0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0</v>
      </c>
      <c r="D44" s="12">
        <v>0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2</v>
      </c>
    </row>
    <row r="48" spans="2:4" x14ac:dyDescent="0.45">
      <c r="B48" s="5" t="s">
        <v>47</v>
      </c>
      <c r="C48" s="4">
        <v>0</v>
      </c>
      <c r="D48" s="12">
        <v>5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0</v>
      </c>
    </row>
    <row r="51" spans="2:4" ht="13.8" thickBot="1" x14ac:dyDescent="0.5">
      <c r="B51" s="15" t="s">
        <v>50</v>
      </c>
      <c r="C51" s="4">
        <v>0</v>
      </c>
      <c r="D51" s="12">
        <v>0</v>
      </c>
    </row>
    <row r="52" spans="2:4" ht="13.8" thickBot="1" x14ac:dyDescent="0.5">
      <c r="B52" s="13" t="s">
        <v>79</v>
      </c>
      <c r="C52" s="17">
        <v>1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>
    <pageSetUpPr fitToPage="1"/>
  </sheetPr>
  <dimension ref="A1:O53"/>
  <sheetViews>
    <sheetView topLeftCell="A31" zoomScaleNormal="100" workbookViewId="0">
      <selection activeCell="C5" sqref="C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1</v>
      </c>
      <c r="D15" s="4">
        <v>0</v>
      </c>
    </row>
    <row r="16" spans="1:15" ht="13.5" customHeight="1" x14ac:dyDescent="0.45">
      <c r="B16" s="5" t="s">
        <v>15</v>
      </c>
      <c r="C16" s="4">
        <v>1</v>
      </c>
      <c r="D16" s="4">
        <v>8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pageSetUpPr fitToPage="1"/>
  </sheetPr>
  <dimension ref="A1:O53"/>
  <sheetViews>
    <sheetView topLeftCell="A31" zoomScaleNormal="100" workbookViewId="0">
      <selection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pageSetUpPr fitToPage="1"/>
  </sheetPr>
  <dimension ref="A1:O53"/>
  <sheetViews>
    <sheetView topLeftCell="A34" zoomScaleNormal="100" workbookViewId="0">
      <selection activeCell="B4" sqref="B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2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1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3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1</v>
      </c>
      <c r="D51" s="4">
        <v>2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pageSetUpPr fitToPage="1"/>
  </sheetPr>
  <dimension ref="A1:O53"/>
  <sheetViews>
    <sheetView topLeftCell="A34" zoomScaleNormal="100" workbookViewId="0">
      <selection activeCell="F3" sqref="F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4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4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3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13" t="s">
        <v>79</v>
      </c>
      <c r="C52" s="17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pageSetUpPr fitToPage="1"/>
  </sheetPr>
  <dimension ref="A1:O53"/>
  <sheetViews>
    <sheetView topLeftCell="A31" zoomScaleNormal="100" workbookViewId="0">
      <selection activeCell="J18" sqref="J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1</v>
      </c>
      <c r="D9" s="4">
        <v>3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1</v>
      </c>
      <c r="D11" s="4">
        <v>6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817C-ACFC-40D4-98A7-C110C9873236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301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7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4">
        <v>1</v>
      </c>
    </row>
    <row r="52" spans="2:4" ht="13.8" thickBot="1" x14ac:dyDescent="0.5">
      <c r="B52" s="13" t="s">
        <v>79</v>
      </c>
      <c r="C52" s="17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pageSetUpPr fitToPage="1"/>
  </sheetPr>
  <dimension ref="A1:O53"/>
  <sheetViews>
    <sheetView topLeftCell="A31" zoomScaleNormal="100" workbookViewId="0">
      <selection activeCell="J41" sqref="J4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1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0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2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4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4">
        <v>1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219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3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5</v>
      </c>
    </row>
    <row r="12" spans="1:15" ht="13.5" customHeight="1" x14ac:dyDescent="0.45">
      <c r="B12" s="5" t="s">
        <v>11</v>
      </c>
      <c r="C12" s="4">
        <v>0</v>
      </c>
      <c r="D12" s="4">
        <v>1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4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1</v>
      </c>
      <c r="D38" s="4">
        <v>2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0</v>
      </c>
    </row>
    <row r="52" spans="2:4" ht="13.8" thickBot="1" x14ac:dyDescent="0.5">
      <c r="B52" s="13" t="s">
        <v>79</v>
      </c>
      <c r="C52" s="17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0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0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1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2</v>
      </c>
    </row>
    <row r="52" spans="2:4" ht="13.8" thickBot="1" x14ac:dyDescent="0.5">
      <c r="B52" s="13" t="s">
        <v>79</v>
      </c>
      <c r="C52" s="17">
        <v>0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19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6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19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2</v>
      </c>
    </row>
    <row r="52" spans="2:4" ht="13.8" thickBot="1" x14ac:dyDescent="0.5">
      <c r="B52" s="13" t="s">
        <v>79</v>
      </c>
      <c r="C52" s="17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29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pageSetUpPr fitToPage="1"/>
  </sheetPr>
  <dimension ref="A1:O53"/>
  <sheetViews>
    <sheetView topLeftCell="A31" zoomScaleNormal="100" workbookViewId="0">
      <selection activeCell="F25" sqref="F25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2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2</v>
      </c>
    </row>
    <row r="10" spans="1:15" ht="13.5" customHeight="1" x14ac:dyDescent="0.45">
      <c r="B10" s="5" t="s">
        <v>9</v>
      </c>
      <c r="C10" s="4">
        <v>0</v>
      </c>
      <c r="D10" s="4">
        <v>1</v>
      </c>
    </row>
    <row r="11" spans="1:15" ht="13.5" customHeight="1" x14ac:dyDescent="0.45">
      <c r="B11" s="5" t="s">
        <v>10</v>
      </c>
      <c r="C11" s="4">
        <v>0</v>
      </c>
      <c r="D11" s="4">
        <v>2</v>
      </c>
    </row>
    <row r="12" spans="1:15" ht="13.5" customHeight="1" x14ac:dyDescent="0.45">
      <c r="B12" s="5" t="s">
        <v>11</v>
      </c>
      <c r="C12" s="19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5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3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20">
        <v>0</v>
      </c>
      <c r="D51" s="20">
        <v>1</v>
      </c>
    </row>
    <row r="52" spans="2:4" ht="13.8" thickBot="1" x14ac:dyDescent="0.5">
      <c r="B52" s="13" t="s">
        <v>79</v>
      </c>
      <c r="C52" s="17">
        <v>2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pageSetUpPr fitToPage="1"/>
  </sheetPr>
  <dimension ref="A1:O53"/>
  <sheetViews>
    <sheetView topLeftCell="A31" zoomScaleNormal="100" workbookViewId="0">
      <selection activeCell="E6" sqref="E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1</v>
      </c>
      <c r="D5" s="4">
        <v>3</v>
      </c>
    </row>
    <row r="6" spans="1:15" x14ac:dyDescent="0.45">
      <c r="B6" s="5" t="s">
        <v>5</v>
      </c>
      <c r="C6" s="4">
        <v>1</v>
      </c>
      <c r="D6" s="4">
        <v>1</v>
      </c>
    </row>
    <row r="7" spans="1:15" x14ac:dyDescent="0.45">
      <c r="B7" s="5" t="s">
        <v>6</v>
      </c>
      <c r="C7" s="4">
        <v>0</v>
      </c>
      <c r="D7" s="4">
        <v>1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0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1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3</v>
      </c>
    </row>
    <row r="27" spans="2:4" x14ac:dyDescent="0.45">
      <c r="B27" s="5" t="s">
        <v>26</v>
      </c>
      <c r="C27" s="4">
        <v>1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5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8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9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20">
        <v>0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C2FF-8377-405D-A054-DD49127A4A08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300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1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pageSetUpPr fitToPage="1"/>
  </sheetPr>
  <dimension ref="A1:O53"/>
  <sheetViews>
    <sheetView topLeftCell="A31" zoomScaleNormal="100" workbookViewId="0">
      <selection activeCell="G61" sqref="G6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1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1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4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6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20">
        <v>0</v>
      </c>
    </row>
    <row r="52" spans="2:4" ht="13.8" thickBot="1" x14ac:dyDescent="0.5">
      <c r="B52" s="13" t="s">
        <v>79</v>
      </c>
      <c r="C52" s="14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pageSetUpPr fitToPage="1"/>
  </sheetPr>
  <dimension ref="A1:O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9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1</v>
      </c>
      <c r="D8" s="4">
        <v>1</v>
      </c>
    </row>
    <row r="9" spans="1:15" x14ac:dyDescent="0.45">
      <c r="B9" s="5" t="s">
        <v>8</v>
      </c>
      <c r="C9" s="4">
        <v>1</v>
      </c>
      <c r="D9" s="4">
        <v>1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3</v>
      </c>
    </row>
    <row r="12" spans="1:15" ht="13.5" customHeight="1" x14ac:dyDescent="0.45">
      <c r="B12" s="5" t="s">
        <v>11</v>
      </c>
      <c r="C12" s="4">
        <v>0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4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1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49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pageSetUpPr fitToPage="1"/>
  </sheetPr>
  <dimension ref="A1:O53"/>
  <sheetViews>
    <sheetView topLeftCell="A34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9</v>
      </c>
    </row>
    <row r="6" spans="1:15" x14ac:dyDescent="0.45">
      <c r="B6" s="5" t="s">
        <v>5</v>
      </c>
      <c r="C6" s="4">
        <v>0</v>
      </c>
      <c r="D6" s="4">
        <v>0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1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0</v>
      </c>
      <c r="D10" s="4">
        <v>0</v>
      </c>
    </row>
    <row r="11" spans="1:15" ht="13.5" customHeight="1" x14ac:dyDescent="0.45">
      <c r="B11" s="5" t="s">
        <v>10</v>
      </c>
      <c r="C11" s="4">
        <v>1</v>
      </c>
      <c r="D11" s="4">
        <v>3</v>
      </c>
    </row>
    <row r="12" spans="1:15" ht="13.5" customHeight="1" x14ac:dyDescent="0.45">
      <c r="B12" s="5" t="s">
        <v>11</v>
      </c>
      <c r="C12" s="4">
        <v>1</v>
      </c>
      <c r="D12" s="4">
        <v>0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1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5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pageSetUpPr fitToPage="1"/>
  </sheetPr>
  <dimension ref="A1:O53"/>
  <sheetViews>
    <sheetView topLeftCell="A31" zoomScaleNormal="100" workbookViewId="0">
      <selection activeCell="F33" sqref="F3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228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7" t="s">
        <v>4</v>
      </c>
      <c r="C5" s="4">
        <v>0</v>
      </c>
      <c r="D5" s="4">
        <v>4</v>
      </c>
    </row>
    <row r="6" spans="1:15" x14ac:dyDescent="0.45">
      <c r="B6" s="5" t="s">
        <v>5</v>
      </c>
      <c r="C6" s="4">
        <v>0</v>
      </c>
      <c r="D6" s="4">
        <v>1</v>
      </c>
    </row>
    <row r="7" spans="1:15" x14ac:dyDescent="0.45">
      <c r="B7" s="5" t="s">
        <v>6</v>
      </c>
      <c r="C7" s="4">
        <v>0</v>
      </c>
      <c r="D7" s="4">
        <v>0</v>
      </c>
    </row>
    <row r="8" spans="1:15" x14ac:dyDescent="0.45">
      <c r="B8" s="5" t="s">
        <v>7</v>
      </c>
      <c r="C8" s="4">
        <v>0</v>
      </c>
      <c r="D8" s="4">
        <v>2</v>
      </c>
    </row>
    <row r="9" spans="1:15" x14ac:dyDescent="0.45">
      <c r="B9" s="5" t="s">
        <v>8</v>
      </c>
      <c r="C9" s="4">
        <v>0</v>
      </c>
      <c r="D9" s="4">
        <v>0</v>
      </c>
    </row>
    <row r="10" spans="1:15" ht="13.5" customHeight="1" x14ac:dyDescent="0.45">
      <c r="B10" s="5" t="s">
        <v>9</v>
      </c>
      <c r="C10" s="4">
        <v>1</v>
      </c>
      <c r="D10" s="4">
        <v>0</v>
      </c>
    </row>
    <row r="11" spans="1:15" ht="13.5" customHeight="1" x14ac:dyDescent="0.45">
      <c r="B11" s="5" t="s">
        <v>10</v>
      </c>
      <c r="C11" s="4">
        <v>0</v>
      </c>
      <c r="D11" s="4">
        <v>1</v>
      </c>
    </row>
    <row r="12" spans="1:15" ht="13.5" customHeight="1" x14ac:dyDescent="0.45">
      <c r="B12" s="5" t="s">
        <v>11</v>
      </c>
      <c r="C12" s="4">
        <v>1</v>
      </c>
      <c r="D12" s="4">
        <v>2</v>
      </c>
    </row>
    <row r="13" spans="1:15" ht="13.5" customHeight="1" x14ac:dyDescent="0.45">
      <c r="B13" s="5" t="s">
        <v>12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18" t="s">
        <v>13</v>
      </c>
      <c r="C14" s="19">
        <v>0</v>
      </c>
      <c r="D14" s="4">
        <v>6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14</v>
      </c>
      <c r="C15" s="4">
        <v>0</v>
      </c>
      <c r="D15" s="4">
        <v>0</v>
      </c>
    </row>
    <row r="16" spans="1:15" ht="13.5" customHeight="1" x14ac:dyDescent="0.45">
      <c r="B16" s="5" t="s">
        <v>15</v>
      </c>
      <c r="C16" s="4">
        <v>0</v>
      </c>
      <c r="D16" s="4">
        <v>0</v>
      </c>
    </row>
    <row r="17" spans="2:4" ht="13.5" customHeight="1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1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pageSetUpPr fitToPage="1"/>
  </sheetPr>
  <dimension ref="A1:E53"/>
  <sheetViews>
    <sheetView topLeftCell="A34" zoomScaleNormal="100" workbookViewId="0">
      <selection activeCell="J53" sqref="J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229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2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3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pageSetUpPr fitToPage="1"/>
  </sheetPr>
  <dimension ref="A1:E53"/>
  <sheetViews>
    <sheetView topLeftCell="A34" zoomScaleNormal="100" workbookViewId="0">
      <selection activeCell="D61" sqref="D6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8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>
    <pageSetUpPr fitToPage="1"/>
  </sheetPr>
  <dimension ref="A1:E53"/>
  <sheetViews>
    <sheetView topLeftCell="A31" zoomScaleNormal="100" workbookViewId="0">
      <selection activeCell="C11" sqref="C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2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>
    <pageSetUpPr fitToPage="1"/>
  </sheetPr>
  <dimension ref="A1:E53"/>
  <sheetViews>
    <sheetView topLeftCell="A34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2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pageSetUpPr fitToPage="1"/>
  </sheetPr>
  <dimension ref="A1:E53"/>
  <sheetViews>
    <sheetView topLeftCell="A31" zoomScaleNormal="100" workbookViewId="0">
      <selection activeCell="F11" sqref="F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2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1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>
    <pageSetUpPr fitToPage="1"/>
  </sheetPr>
  <dimension ref="A1:E53"/>
  <sheetViews>
    <sheetView topLeftCell="A34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8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7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1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7164E-38BA-4749-9A5A-299D8D7167F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299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6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16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>
    <pageSetUpPr fitToPage="1"/>
  </sheetPr>
  <dimension ref="A1:E53"/>
  <sheetViews>
    <sheetView topLeftCell="A31" zoomScaleNormal="100" workbookViewId="0">
      <selection activeCell="I43" sqref="I4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3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2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5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10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>
    <pageSetUpPr fitToPage="1"/>
  </sheetPr>
  <dimension ref="A1:E53"/>
  <sheetViews>
    <sheetView topLeftCell="A34" zoomScaleNormal="100" workbookViewId="0">
      <selection activeCell="D26" sqref="D2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1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3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2</v>
      </c>
      <c r="D17" s="4">
        <v>12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4</v>
      </c>
    </row>
    <row r="26" spans="2:4" x14ac:dyDescent="0.45">
      <c r="B26" s="5" t="s">
        <v>25</v>
      </c>
      <c r="C26" s="4">
        <v>1</v>
      </c>
      <c r="D26" s="4">
        <v>2</v>
      </c>
    </row>
    <row r="27" spans="2:4" x14ac:dyDescent="0.45">
      <c r="B27" s="5" t="s">
        <v>26</v>
      </c>
      <c r="C27" s="4">
        <v>0</v>
      </c>
      <c r="D27" s="4">
        <v>3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9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8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1</v>
      </c>
      <c r="D45" s="4">
        <v>2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9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98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>
    <pageSetUpPr fitToPage="1"/>
  </sheetPr>
  <dimension ref="A1:E53"/>
  <sheetViews>
    <sheetView topLeftCell="A31"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9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2</v>
      </c>
    </row>
    <row r="8" spans="1:5" x14ac:dyDescent="0.45">
      <c r="B8" s="5" t="s">
        <v>7</v>
      </c>
      <c r="C8" s="4">
        <v>1</v>
      </c>
      <c r="D8" s="4">
        <v>7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9</v>
      </c>
    </row>
    <row r="18" spans="2:4" x14ac:dyDescent="0.45">
      <c r="B18" s="5" t="s">
        <v>17</v>
      </c>
      <c r="C18" s="4">
        <v>0</v>
      </c>
      <c r="D18" s="4">
        <v>4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1</v>
      </c>
      <c r="D23" s="4">
        <v>3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5</v>
      </c>
    </row>
    <row r="27" spans="2:4" x14ac:dyDescent="0.45">
      <c r="B27" s="5" t="s">
        <v>26</v>
      </c>
      <c r="C27" s="4">
        <v>1</v>
      </c>
      <c r="D27" s="4">
        <v>4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3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4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4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4">
        <v>54</v>
      </c>
    </row>
    <row r="53" spans="2:4" ht="14.4" thickTop="1" thickBot="1" x14ac:dyDescent="0.5">
      <c r="B53" s="10" t="s">
        <v>52</v>
      </c>
      <c r="C53" s="11">
        <f>SUM(C5:C52)</f>
        <v>7</v>
      </c>
      <c r="D53" s="11">
        <f>SUM(D5:D52)</f>
        <v>156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3</v>
      </c>
      <c r="D8" s="4">
        <v>6</v>
      </c>
    </row>
    <row r="9" spans="1:5" x14ac:dyDescent="0.45">
      <c r="B9" s="5" t="s">
        <v>8</v>
      </c>
      <c r="C9" s="4">
        <v>2</v>
      </c>
      <c r="D9" s="4">
        <v>1</v>
      </c>
    </row>
    <row r="10" spans="1:5" x14ac:dyDescent="0.45">
      <c r="B10" s="5" t="s">
        <v>9</v>
      </c>
      <c r="C10" s="4">
        <v>2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1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239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6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5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>
    <pageSetUpPr fitToPage="1"/>
  </sheetPr>
  <dimension ref="A1:E53"/>
  <sheetViews>
    <sheetView topLeftCell="A31" zoomScaleNormal="100" workbookViewId="0">
      <selection activeCell="G37" sqref="G3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8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10</v>
      </c>
    </row>
    <row r="9" spans="1:5" x14ac:dyDescent="0.45">
      <c r="B9" s="5" t="s">
        <v>8</v>
      </c>
      <c r="C9" s="4">
        <v>1</v>
      </c>
      <c r="D9" s="4">
        <v>1</v>
      </c>
    </row>
    <row r="10" spans="1:5" x14ac:dyDescent="0.45">
      <c r="B10" s="5" t="s">
        <v>9</v>
      </c>
      <c r="C10" s="4">
        <v>0</v>
      </c>
      <c r="D10" s="4">
        <v>4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4</v>
      </c>
    </row>
    <row r="15" spans="1:5" x14ac:dyDescent="0.45">
      <c r="B15" s="5" t="s">
        <v>14</v>
      </c>
      <c r="C15" s="4">
        <v>1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7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5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3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3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1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24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2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19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6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1</v>
      </c>
      <c r="D11" s="4">
        <v>4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1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3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2EBDA-41F7-47B6-9DC2-14B5068E4D7C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316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1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48A6-0428-4076-821C-EF992371A753}">
  <sheetPr>
    <pageSetUpPr fitToPage="1"/>
  </sheetPr>
  <dimension ref="A1:O53"/>
  <sheetViews>
    <sheetView zoomScaleNormal="100" workbookViewId="0">
      <pane xSplit="2" ySplit="4" topLeftCell="C3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298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14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3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6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5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43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4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1</v>
      </c>
      <c r="D25" s="4">
        <v>3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2</v>
      </c>
      <c r="D45" s="4">
        <v>2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4">
        <v>4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2</v>
      </c>
      <c r="D10" s="4">
        <v>4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2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2</v>
      </c>
      <c r="D38" s="4">
        <v>2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39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8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0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1</v>
      </c>
      <c r="D16" s="4">
        <v>0</v>
      </c>
    </row>
    <row r="17" spans="2:4" x14ac:dyDescent="0.45">
      <c r="B17" s="5" t="s">
        <v>16</v>
      </c>
      <c r="C17" s="4">
        <v>1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2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1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14</v>
      </c>
      <c r="D53" s="11">
        <f>SUM(D5:D52)</f>
        <v>52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249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0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0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sheetPr>
    <pageSetUpPr fitToPage="1"/>
  </sheetPr>
  <dimension ref="A1:E53"/>
  <sheetViews>
    <sheetView topLeftCell="A34" zoomScaleNormal="100" workbookViewId="0">
      <selection activeCell="C19" sqref="C19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2</v>
      </c>
      <c r="D8" s="4">
        <v>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2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5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32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>
    <pageSetUpPr fitToPage="1"/>
  </sheetPr>
  <dimension ref="A1:E53"/>
  <sheetViews>
    <sheetView topLeftCell="A31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5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14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2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sheetPr>
    <pageSetUpPr fitToPage="1"/>
  </sheetPr>
  <dimension ref="A1:E53"/>
  <sheetViews>
    <sheetView topLeftCell="A34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2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1</v>
      </c>
      <c r="D13" s="4">
        <v>3</v>
      </c>
    </row>
    <row r="14" spans="1:5" x14ac:dyDescent="0.45">
      <c r="B14" s="5" t="s">
        <v>13</v>
      </c>
      <c r="C14" s="4">
        <v>0</v>
      </c>
      <c r="D14" s="4">
        <v>2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2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1</v>
      </c>
      <c r="D23" s="4">
        <v>4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10</v>
      </c>
      <c r="D53" s="11">
        <f>SUM(D5:D52)</f>
        <v>51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sheetPr>
    <pageSetUpPr fitToPage="1"/>
  </sheetPr>
  <dimension ref="A1:E53"/>
  <sheetViews>
    <sheetView topLeftCell="A34" zoomScaleNormal="100" workbookViewId="0">
      <selection activeCell="C51" sqref="C5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10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1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4</v>
      </c>
      <c r="D40" s="4">
        <v>7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4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6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>
    <pageSetUpPr fitToPage="1"/>
  </sheetPr>
  <dimension ref="A1:E53"/>
  <sheetViews>
    <sheetView topLeftCell="A31" zoomScaleNormal="100" workbookViewId="0">
      <selection activeCell="E58" sqref="E5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2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5</v>
      </c>
      <c r="D24" s="4">
        <v>7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6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46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5CE95-BF03-42B7-9952-03B6620E0A67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297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2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3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4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2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0</v>
      </c>
    </row>
    <row r="45" spans="2:4" x14ac:dyDescent="0.45">
      <c r="B45" s="5" t="s">
        <v>44</v>
      </c>
      <c r="C45" s="4">
        <v>1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1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15</v>
      </c>
      <c r="D53" s="11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sheetPr>
    <pageSetUpPr fitToPage="1"/>
  </sheetPr>
  <dimension ref="A1:E53"/>
  <sheetViews>
    <sheetView topLeftCell="A34" zoomScaleNormal="100" workbookViewId="0">
      <selection activeCell="I4" sqref="I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3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5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5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8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1</v>
      </c>
      <c r="D48" s="4">
        <v>6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65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sheetPr>
    <pageSetUpPr fitToPage="1"/>
  </sheetPr>
  <dimension ref="A1:E53"/>
  <sheetViews>
    <sheetView topLeftCell="A34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2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1</v>
      </c>
      <c r="D52" s="17">
        <v>2</v>
      </c>
    </row>
    <row r="53" spans="2:4" ht="14.4" thickTop="1" thickBot="1" x14ac:dyDescent="0.5">
      <c r="B53" s="10" t="s">
        <v>52</v>
      </c>
      <c r="C53" s="11">
        <f>SUM(C5:C52)</f>
        <v>9</v>
      </c>
      <c r="D53" s="11">
        <f>SUM(D5:D52)</f>
        <v>38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>
    <pageSetUpPr fitToPage="1"/>
  </sheetPr>
  <dimension ref="A1:E53"/>
  <sheetViews>
    <sheetView topLeftCell="A31"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0</v>
      </c>
      <c r="D9" s="4">
        <v>21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0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0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3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5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15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2</v>
      </c>
      <c r="D51" s="16">
        <v>1</v>
      </c>
    </row>
    <row r="52" spans="2:4" ht="13.8" thickBot="1" x14ac:dyDescent="0.5">
      <c r="B52" s="13" t="s">
        <v>79</v>
      </c>
      <c r="C52" s="14">
        <v>2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13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sheetPr>
    <pageSetUpPr fitToPage="1"/>
  </sheetPr>
  <dimension ref="A1:E53"/>
  <sheetViews>
    <sheetView topLeftCell="A34"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259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6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2</v>
      </c>
      <c r="D8" s="4">
        <v>5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3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1</v>
      </c>
      <c r="D14" s="4">
        <v>0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2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1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8</v>
      </c>
      <c r="D53" s="11">
        <f>SUM(D5:D52)</f>
        <v>50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>
    <pageSetUpPr fitToPage="1"/>
  </sheetPr>
  <dimension ref="A1:E53"/>
  <sheetViews>
    <sheetView zoomScaleNormal="100" workbookViewId="0">
      <selection activeCell="B11" sqref="B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1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6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2</v>
      </c>
    </row>
    <row r="17" spans="2:4" x14ac:dyDescent="0.45">
      <c r="B17" s="5" t="s">
        <v>16</v>
      </c>
      <c r="C17" s="4">
        <v>1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2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1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5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11</v>
      </c>
      <c r="D53" s="11">
        <f>SUM(D5:D52)</f>
        <v>35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>
    <pageSetUpPr fitToPage="1"/>
  </sheetPr>
  <dimension ref="A1:E53"/>
  <sheetViews>
    <sheetView zoomScaleNormal="100" workbookViewId="0">
      <selection activeCell="C11" sqref="C1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3</v>
      </c>
      <c r="D8" s="4">
        <v>2</v>
      </c>
    </row>
    <row r="9" spans="1:5" x14ac:dyDescent="0.45">
      <c r="B9" s="5" t="s">
        <v>8</v>
      </c>
      <c r="C9" s="4">
        <v>2</v>
      </c>
      <c r="D9" s="4">
        <v>0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2</v>
      </c>
      <c r="D11" s="4">
        <v>8</v>
      </c>
    </row>
    <row r="12" spans="1:5" x14ac:dyDescent="0.45">
      <c r="B12" s="5" t="s">
        <v>11</v>
      </c>
      <c r="C12" s="4">
        <v>1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2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11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1</v>
      </c>
      <c r="D50" s="4">
        <v>2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6</v>
      </c>
    </row>
    <row r="53" spans="2:4" ht="14.4" thickTop="1" thickBot="1" x14ac:dyDescent="0.5">
      <c r="B53" s="10" t="s">
        <v>52</v>
      </c>
      <c r="C53" s="11">
        <f>SUM(C5:C52)</f>
        <v>19</v>
      </c>
      <c r="D53" s="11">
        <f>SUM(D5:D52)</f>
        <v>75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sheetPr>
    <pageSetUpPr fitToPage="1"/>
  </sheetPr>
  <dimension ref="A1:E53"/>
  <sheetViews>
    <sheetView zoomScaleNormal="100" workbookViewId="0">
      <selection activeCell="J23" sqref="J2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4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4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2</v>
      </c>
      <c r="D11" s="4">
        <v>10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2</v>
      </c>
      <c r="D16" s="4">
        <v>4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1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3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6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2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3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7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23</v>
      </c>
      <c r="D53" s="11">
        <f>SUM(D5:D52)</f>
        <v>63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sheetPr>
    <pageSetUpPr fitToPage="1"/>
  </sheetPr>
  <dimension ref="A1:E53"/>
  <sheetViews>
    <sheetView zoomScaleNormal="100" workbookViewId="0">
      <selection activeCell="E2" sqref="E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2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0</v>
      </c>
    </row>
    <row r="11" spans="1:5" x14ac:dyDescent="0.45">
      <c r="B11" s="5" t="s">
        <v>10</v>
      </c>
      <c r="C11" s="4">
        <v>0</v>
      </c>
      <c r="D11" s="4">
        <v>4</v>
      </c>
    </row>
    <row r="12" spans="1:5" x14ac:dyDescent="0.45">
      <c r="B12" s="5" t="s">
        <v>11</v>
      </c>
      <c r="C12" s="4">
        <v>0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2</v>
      </c>
      <c r="D18" s="4">
        <v>4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1</v>
      </c>
      <c r="D24" s="4">
        <v>0</v>
      </c>
    </row>
    <row r="25" spans="2:4" x14ac:dyDescent="0.45">
      <c r="B25" s="5" t="s">
        <v>24</v>
      </c>
      <c r="C25" s="4">
        <v>1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4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1</v>
      </c>
      <c r="D36" s="4">
        <v>0</v>
      </c>
    </row>
    <row r="37" spans="2:4" x14ac:dyDescent="0.45">
      <c r="B37" s="5" t="s">
        <v>36</v>
      </c>
      <c r="C37" s="4">
        <v>0</v>
      </c>
      <c r="D37" s="4">
        <v>5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1</v>
      </c>
      <c r="D43" s="4">
        <v>1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1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2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3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sheetPr>
    <pageSetUpPr fitToPage="1"/>
  </sheetPr>
  <dimension ref="A1:E53"/>
  <sheetViews>
    <sheetView zoomScaleNormal="100" workbookViewId="0">
      <selection activeCell="C53" sqref="C5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2</v>
      </c>
      <c r="D8" s="4">
        <v>4</v>
      </c>
    </row>
    <row r="9" spans="1:5" x14ac:dyDescent="0.45">
      <c r="B9" s="5" t="s">
        <v>8</v>
      </c>
      <c r="C9" s="4">
        <v>1</v>
      </c>
      <c r="D9" s="4">
        <v>1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0</v>
      </c>
      <c r="D11" s="4">
        <v>3</v>
      </c>
    </row>
    <row r="12" spans="1:5" x14ac:dyDescent="0.45">
      <c r="B12" s="5" t="s">
        <v>11</v>
      </c>
      <c r="C12" s="4">
        <v>1</v>
      </c>
      <c r="D12" s="4">
        <v>1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1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2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1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1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2</v>
      </c>
      <c r="D51" s="16">
        <v>0</v>
      </c>
    </row>
    <row r="52" spans="2:4" ht="13.8" thickBot="1" x14ac:dyDescent="0.5">
      <c r="B52" s="13" t="s">
        <v>79</v>
      </c>
      <c r="C52" s="14">
        <v>1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13</v>
      </c>
      <c r="D53" s="11">
        <f>SUM(D5:D52)</f>
        <v>57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2F32D-327A-4DB8-A3DE-4B49661D0243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296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2</v>
      </c>
      <c r="D17" s="4">
        <v>3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11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sheetPr>
    <pageSetUpPr fitToPage="1"/>
  </sheetPr>
  <dimension ref="A1:E53"/>
  <sheetViews>
    <sheetView zoomScaleNormal="100" workbookViewId="0">
      <selection activeCell="D57" sqref="D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2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3</v>
      </c>
    </row>
    <row r="9" spans="1:5" x14ac:dyDescent="0.45">
      <c r="B9" s="5" t="s">
        <v>8</v>
      </c>
      <c r="C9" s="4">
        <v>1</v>
      </c>
      <c r="D9" s="4">
        <v>0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1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0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3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3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29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37</v>
      </c>
      <c r="D53" s="11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sheetPr>
    <pageSetUpPr fitToPage="1"/>
  </sheetPr>
  <dimension ref="A1:E53"/>
  <sheetViews>
    <sheetView zoomScaleNormal="100" workbookViewId="0">
      <selection activeCell="C58" sqref="C5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9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6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2</v>
      </c>
      <c r="D10" s="4">
        <v>0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2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1</v>
      </c>
      <c r="D20" s="4">
        <v>1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1</v>
      </c>
      <c r="D31" s="4">
        <v>0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6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1</v>
      </c>
      <c r="D48" s="4">
        <v>3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9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21</v>
      </c>
      <c r="D53" s="11">
        <f>SUM(D5:D52)</f>
        <v>71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>
    <pageSetUpPr fitToPage="1"/>
  </sheetPr>
  <dimension ref="A1:E53"/>
  <sheetViews>
    <sheetView zoomScaleNormal="100" workbookViewId="0">
      <selection activeCell="D48" sqref="D4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4</v>
      </c>
      <c r="D5" s="4">
        <v>15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6</v>
      </c>
    </row>
    <row r="9" spans="1:5" x14ac:dyDescent="0.45">
      <c r="B9" s="5" t="s">
        <v>8</v>
      </c>
      <c r="C9" s="4">
        <v>0</v>
      </c>
      <c r="D9" s="4">
        <v>1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1</v>
      </c>
      <c r="D11" s="4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3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0</v>
      </c>
    </row>
    <row r="19" spans="2:4" x14ac:dyDescent="0.45">
      <c r="B19" s="5" t="s">
        <v>18</v>
      </c>
      <c r="C19" s="4">
        <v>1</v>
      </c>
      <c r="D19" s="4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1</v>
      </c>
      <c r="D21" s="4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2</v>
      </c>
      <c r="D23" s="4">
        <v>7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0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3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2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13</v>
      </c>
      <c r="D52" s="17">
        <v>12</v>
      </c>
    </row>
    <row r="53" spans="2:4" ht="14.4" thickTop="1" thickBot="1" x14ac:dyDescent="0.5">
      <c r="B53" s="10" t="s">
        <v>52</v>
      </c>
      <c r="C53" s="11">
        <f>SUM(C5:C52)</f>
        <v>25</v>
      </c>
      <c r="D53" s="11">
        <f>SUM(D5:D52)</f>
        <v>79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>
    <pageSetUpPr fitToPage="1"/>
  </sheetPr>
  <dimension ref="A1:E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9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0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0</v>
      </c>
    </row>
    <row r="12" spans="1:5" x14ac:dyDescent="0.45">
      <c r="B12" s="5" t="s">
        <v>11</v>
      </c>
      <c r="C12" s="4">
        <v>2</v>
      </c>
      <c r="D12" s="4">
        <v>2</v>
      </c>
    </row>
    <row r="13" spans="1:5" x14ac:dyDescent="0.45">
      <c r="B13" s="5" t="s">
        <v>12</v>
      </c>
      <c r="C13" s="4">
        <v>2</v>
      </c>
      <c r="D13" s="4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1</v>
      </c>
      <c r="D15" s="4">
        <v>1</v>
      </c>
    </row>
    <row r="16" spans="1:5" x14ac:dyDescent="0.45">
      <c r="B16" s="5" t="s">
        <v>15</v>
      </c>
      <c r="C16" s="4">
        <v>1</v>
      </c>
      <c r="D16" s="4">
        <v>1</v>
      </c>
    </row>
    <row r="17" spans="2:4" x14ac:dyDescent="0.45">
      <c r="B17" s="5" t="s">
        <v>16</v>
      </c>
      <c r="C17" s="4">
        <v>2</v>
      </c>
      <c r="D17" s="4">
        <v>0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1</v>
      </c>
      <c r="D24" s="4">
        <v>0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1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2</v>
      </c>
      <c r="D31" s="4">
        <v>2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2</v>
      </c>
      <c r="D37" s="4">
        <v>8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4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22</v>
      </c>
      <c r="D53" s="11">
        <f>SUM(D5:D52)</f>
        <v>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sheetPr>
    <pageSetUpPr fitToPage="1"/>
  </sheetPr>
  <dimension ref="A1:E53"/>
  <sheetViews>
    <sheetView zoomScaleNormal="100" workbookViewId="0">
      <selection activeCell="A2" sqref="A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269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3</v>
      </c>
    </row>
    <row r="6" spans="1:5" x14ac:dyDescent="0.45">
      <c r="B6" s="5" t="s">
        <v>5</v>
      </c>
      <c r="C6" s="4">
        <v>1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1</v>
      </c>
      <c r="D8" s="4">
        <v>1</v>
      </c>
    </row>
    <row r="9" spans="1:5" x14ac:dyDescent="0.45">
      <c r="B9" s="5" t="s">
        <v>8</v>
      </c>
      <c r="C9" s="4">
        <v>0</v>
      </c>
      <c r="D9" s="4">
        <v>0</v>
      </c>
    </row>
    <row r="10" spans="1:5" x14ac:dyDescent="0.45">
      <c r="B10" s="5" t="s">
        <v>9</v>
      </c>
      <c r="C10" s="4">
        <v>2</v>
      </c>
      <c r="D10" s="4">
        <v>1</v>
      </c>
    </row>
    <row r="11" spans="1:5" x14ac:dyDescent="0.45">
      <c r="B11" s="5" t="s">
        <v>10</v>
      </c>
      <c r="C11" s="4">
        <v>1</v>
      </c>
      <c r="D11" s="4">
        <v>0</v>
      </c>
    </row>
    <row r="12" spans="1:5" x14ac:dyDescent="0.45">
      <c r="B12" s="5" t="s">
        <v>11</v>
      </c>
      <c r="C12" s="4">
        <v>1</v>
      </c>
      <c r="D12" s="4">
        <v>2</v>
      </c>
    </row>
    <row r="13" spans="1:5" x14ac:dyDescent="0.45">
      <c r="B13" s="5" t="s">
        <v>12</v>
      </c>
      <c r="C13" s="4">
        <v>1</v>
      </c>
      <c r="D13" s="4">
        <v>0</v>
      </c>
    </row>
    <row r="14" spans="1:5" x14ac:dyDescent="0.45">
      <c r="B14" s="5" t="s">
        <v>13</v>
      </c>
      <c r="C14" s="4">
        <v>0</v>
      </c>
      <c r="D14" s="4">
        <v>1</v>
      </c>
    </row>
    <row r="15" spans="1:5" x14ac:dyDescent="0.45">
      <c r="B15" s="5" t="s">
        <v>14</v>
      </c>
      <c r="C15" s="4">
        <v>0</v>
      </c>
      <c r="D15" s="4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4">
        <v>1</v>
      </c>
    </row>
    <row r="18" spans="2:4" x14ac:dyDescent="0.45">
      <c r="B18" s="5" t="s">
        <v>17</v>
      </c>
      <c r="C18" s="4">
        <v>0</v>
      </c>
      <c r="D18" s="4">
        <v>2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0</v>
      </c>
      <c r="D21" s="4">
        <v>0</v>
      </c>
    </row>
    <row r="22" spans="2:4" x14ac:dyDescent="0.45">
      <c r="B22" s="5" t="s">
        <v>21</v>
      </c>
      <c r="C22" s="4">
        <v>1</v>
      </c>
      <c r="D22" s="4">
        <v>0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0</v>
      </c>
      <c r="D24" s="4">
        <v>1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3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6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7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17</v>
      </c>
      <c r="D53" s="11">
        <f>SUM(D5:D52)</f>
        <v>44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</v>
      </c>
      <c r="D5" s="4">
        <v>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2</v>
      </c>
      <c r="D8" s="4">
        <v>5</v>
      </c>
    </row>
    <row r="9" spans="1:5" x14ac:dyDescent="0.45">
      <c r="B9" s="5" t="s">
        <v>8</v>
      </c>
      <c r="C9" s="4">
        <v>0</v>
      </c>
      <c r="D9" s="12">
        <v>0</v>
      </c>
    </row>
    <row r="10" spans="1:5" x14ac:dyDescent="0.45">
      <c r="B10" s="5" t="s">
        <v>9</v>
      </c>
      <c r="C10" s="4">
        <v>1</v>
      </c>
      <c r="D10" s="4">
        <v>1</v>
      </c>
    </row>
    <row r="11" spans="1:5" x14ac:dyDescent="0.45">
      <c r="B11" s="5" t="s">
        <v>10</v>
      </c>
      <c r="C11" s="4">
        <v>1</v>
      </c>
      <c r="D11" s="12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12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0</v>
      </c>
      <c r="D17" s="12">
        <v>2</v>
      </c>
    </row>
    <row r="18" spans="2:4" x14ac:dyDescent="0.45">
      <c r="B18" s="5" t="s">
        <v>17</v>
      </c>
      <c r="C18" s="4">
        <v>0</v>
      </c>
      <c r="D18" s="4">
        <v>5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4">
        <v>1</v>
      </c>
    </row>
    <row r="21" spans="2:4" x14ac:dyDescent="0.45">
      <c r="B21" s="5" t="s">
        <v>20</v>
      </c>
      <c r="C21" s="4">
        <v>0</v>
      </c>
      <c r="D21" s="12">
        <v>0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12">
        <v>1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12">
        <v>6</v>
      </c>
    </row>
    <row r="38" spans="2:4" x14ac:dyDescent="0.45">
      <c r="B38" s="5" t="s">
        <v>37</v>
      </c>
      <c r="C38" s="4">
        <v>1</v>
      </c>
      <c r="D38" s="4">
        <v>3</v>
      </c>
    </row>
    <row r="39" spans="2:4" x14ac:dyDescent="0.45">
      <c r="B39" s="5" t="s">
        <v>38</v>
      </c>
      <c r="C39" s="4">
        <v>0</v>
      </c>
      <c r="D39" s="12">
        <v>11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1</v>
      </c>
      <c r="D44" s="4">
        <v>1</v>
      </c>
    </row>
    <row r="45" spans="2:4" x14ac:dyDescent="0.45">
      <c r="B45" s="5" t="s">
        <v>44</v>
      </c>
      <c r="C45" s="4">
        <v>1</v>
      </c>
      <c r="D45" s="12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1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14</v>
      </c>
      <c r="D53" s="11">
        <f>SUM(D5:D52)</f>
        <v>69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4">
        <v>5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1</v>
      </c>
      <c r="D7" s="12">
        <v>0</v>
      </c>
    </row>
    <row r="8" spans="1:5" x14ac:dyDescent="0.45">
      <c r="B8" s="5" t="s">
        <v>7</v>
      </c>
      <c r="C8" s="4">
        <v>5</v>
      </c>
      <c r="D8" s="4">
        <v>5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1</v>
      </c>
      <c r="D10" s="4">
        <v>0</v>
      </c>
    </row>
    <row r="11" spans="1:5" x14ac:dyDescent="0.45">
      <c r="B11" s="5" t="s">
        <v>10</v>
      </c>
      <c r="C11" s="4">
        <v>0</v>
      </c>
      <c r="D11" s="12">
        <v>1</v>
      </c>
    </row>
    <row r="12" spans="1:5" x14ac:dyDescent="0.45">
      <c r="B12" s="5" t="s">
        <v>11</v>
      </c>
      <c r="C12" s="4">
        <v>0</v>
      </c>
      <c r="D12" s="4">
        <v>0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2</v>
      </c>
      <c r="D17" s="12">
        <v>2</v>
      </c>
    </row>
    <row r="18" spans="2:4" x14ac:dyDescent="0.45">
      <c r="B18" s="5" t="s">
        <v>17</v>
      </c>
      <c r="C18" s="4">
        <v>1</v>
      </c>
      <c r="D18" s="4">
        <v>2</v>
      </c>
    </row>
    <row r="19" spans="2:4" x14ac:dyDescent="0.45">
      <c r="B19" s="5" t="s">
        <v>18</v>
      </c>
      <c r="C19" s="4">
        <v>0</v>
      </c>
      <c r="D19" s="12">
        <v>0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4">
        <v>0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1</v>
      </c>
      <c r="D26" s="4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12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12">
        <v>2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12">
        <v>5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0</v>
      </c>
      <c r="D44" s="4">
        <v>3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12">
        <v>5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1</v>
      </c>
      <c r="D49" s="12">
        <v>4</v>
      </c>
    </row>
    <row r="50" spans="2:4" x14ac:dyDescent="0.45">
      <c r="B50" s="5" t="s">
        <v>49</v>
      </c>
      <c r="C50" s="4">
        <v>0</v>
      </c>
      <c r="D50" s="4">
        <v>2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41</v>
      </c>
      <c r="D52" s="17">
        <v>4</v>
      </c>
    </row>
    <row r="53" spans="2:4" ht="14.4" thickTop="1" thickBot="1" x14ac:dyDescent="0.5">
      <c r="B53" s="10" t="s">
        <v>52</v>
      </c>
      <c r="C53" s="11">
        <f>SUM(C5:C52)</f>
        <v>59</v>
      </c>
      <c r="D53" s="11">
        <f>SUM(D5:D52)</f>
        <v>54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5</v>
      </c>
      <c r="D5" s="4">
        <v>17</v>
      </c>
    </row>
    <row r="6" spans="1:5" x14ac:dyDescent="0.45">
      <c r="B6" s="5" t="s">
        <v>5</v>
      </c>
      <c r="C6" s="4">
        <v>0</v>
      </c>
      <c r="D6" s="12">
        <v>1</v>
      </c>
    </row>
    <row r="7" spans="1:5" x14ac:dyDescent="0.45">
      <c r="B7" s="5" t="s">
        <v>6</v>
      </c>
      <c r="C7" s="4">
        <v>0</v>
      </c>
      <c r="D7" s="12">
        <v>2</v>
      </c>
    </row>
    <row r="8" spans="1:5" x14ac:dyDescent="0.45">
      <c r="B8" s="5" t="s">
        <v>7</v>
      </c>
      <c r="C8" s="4">
        <v>4</v>
      </c>
      <c r="D8" s="12">
        <v>20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0</v>
      </c>
      <c r="D10" s="12">
        <v>0</v>
      </c>
    </row>
    <row r="11" spans="1:5" x14ac:dyDescent="0.45">
      <c r="B11" s="5" t="s">
        <v>10</v>
      </c>
      <c r="C11" s="4">
        <v>3</v>
      </c>
      <c r="D11" s="12">
        <v>2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1</v>
      </c>
      <c r="D16" s="12">
        <v>2</v>
      </c>
    </row>
    <row r="17" spans="2:4" x14ac:dyDescent="0.45">
      <c r="B17" s="5" t="s">
        <v>16</v>
      </c>
      <c r="C17" s="4">
        <v>0</v>
      </c>
      <c r="D17" s="12">
        <v>5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0</v>
      </c>
      <c r="D19" s="12">
        <v>1</v>
      </c>
    </row>
    <row r="20" spans="2:4" x14ac:dyDescent="0.45">
      <c r="B20" s="5" t="s">
        <v>19</v>
      </c>
      <c r="C20" s="4">
        <v>1</v>
      </c>
      <c r="D20" s="12">
        <v>0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12">
        <v>3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0</v>
      </c>
      <c r="D26" s="12">
        <v>2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0</v>
      </c>
      <c r="D28" s="12">
        <v>1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2</v>
      </c>
    </row>
    <row r="32" spans="2:4" x14ac:dyDescent="0.45">
      <c r="B32" s="5" t="s">
        <v>31</v>
      </c>
      <c r="C32" s="4">
        <v>2</v>
      </c>
      <c r="D32" s="12">
        <v>1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1</v>
      </c>
      <c r="D37" s="12">
        <v>6</v>
      </c>
    </row>
    <row r="38" spans="2:4" x14ac:dyDescent="0.45">
      <c r="B38" s="5" t="s">
        <v>37</v>
      </c>
      <c r="C38" s="4">
        <v>0</v>
      </c>
      <c r="D38" s="12">
        <v>3</v>
      </c>
    </row>
    <row r="39" spans="2:4" x14ac:dyDescent="0.45">
      <c r="B39" s="5" t="s">
        <v>38</v>
      </c>
      <c r="C39" s="4">
        <v>0</v>
      </c>
      <c r="D39" s="12">
        <v>7</v>
      </c>
    </row>
    <row r="40" spans="2:4" x14ac:dyDescent="0.45">
      <c r="B40" s="5" t="s">
        <v>39</v>
      </c>
      <c r="C40" s="4">
        <v>2</v>
      </c>
      <c r="D40" s="12">
        <v>5</v>
      </c>
    </row>
    <row r="41" spans="2:4" x14ac:dyDescent="0.45">
      <c r="B41" s="5" t="s">
        <v>40</v>
      </c>
      <c r="C41" s="4">
        <v>0</v>
      </c>
      <c r="D41" s="12">
        <v>1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1</v>
      </c>
      <c r="D44" s="12">
        <v>7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8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3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23</v>
      </c>
      <c r="D53" s="11">
        <f>SUM(D5:D52)</f>
        <v>118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0</v>
      </c>
      <c r="D5" s="4">
        <v>7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0</v>
      </c>
      <c r="D7" s="12">
        <v>0</v>
      </c>
    </row>
    <row r="8" spans="1:5" x14ac:dyDescent="0.45">
      <c r="B8" s="5" t="s">
        <v>7</v>
      </c>
      <c r="C8" s="4">
        <v>2</v>
      </c>
      <c r="D8" s="12">
        <v>4</v>
      </c>
    </row>
    <row r="9" spans="1:5" x14ac:dyDescent="0.45">
      <c r="B9" s="5" t="s">
        <v>8</v>
      </c>
      <c r="C9" s="4">
        <v>0</v>
      </c>
      <c r="D9" s="12">
        <v>4</v>
      </c>
    </row>
    <row r="10" spans="1:5" x14ac:dyDescent="0.45">
      <c r="B10" s="5" t="s">
        <v>9</v>
      </c>
      <c r="C10" s="4">
        <v>1</v>
      </c>
      <c r="D10" s="12">
        <v>1</v>
      </c>
    </row>
    <row r="11" spans="1:5" x14ac:dyDescent="0.45">
      <c r="B11" s="5" t="s">
        <v>10</v>
      </c>
      <c r="C11" s="4">
        <v>0</v>
      </c>
      <c r="D11" s="12">
        <v>1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1</v>
      </c>
      <c r="D15" s="12">
        <v>3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5</v>
      </c>
    </row>
    <row r="18" spans="2:4" x14ac:dyDescent="0.45">
      <c r="B18" s="5" t="s">
        <v>17</v>
      </c>
      <c r="C18" s="4">
        <v>1</v>
      </c>
      <c r="D18" s="12">
        <v>2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0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1</v>
      </c>
      <c r="D24" s="12">
        <v>0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0</v>
      </c>
      <c r="D26" s="12">
        <v>1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0</v>
      </c>
    </row>
    <row r="29" spans="2:4" x14ac:dyDescent="0.45">
      <c r="B29" s="5" t="s">
        <v>28</v>
      </c>
      <c r="C29" s="4">
        <v>1</v>
      </c>
      <c r="D29" s="12">
        <v>0</v>
      </c>
    </row>
    <row r="30" spans="2:4" x14ac:dyDescent="0.45">
      <c r="B30" s="5" t="s">
        <v>29</v>
      </c>
      <c r="C30" s="4">
        <v>0</v>
      </c>
      <c r="D30" s="12">
        <v>1</v>
      </c>
    </row>
    <row r="31" spans="2:4" x14ac:dyDescent="0.45">
      <c r="B31" s="5" t="s">
        <v>30</v>
      </c>
      <c r="C31" s="4">
        <v>1</v>
      </c>
      <c r="D31" s="12">
        <v>0</v>
      </c>
    </row>
    <row r="32" spans="2:4" x14ac:dyDescent="0.45">
      <c r="B32" s="5" t="s">
        <v>31</v>
      </c>
      <c r="C32" s="4">
        <v>1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3</v>
      </c>
    </row>
    <row r="38" spans="2:4" x14ac:dyDescent="0.45">
      <c r="B38" s="5" t="s">
        <v>37</v>
      </c>
      <c r="C38" s="4">
        <v>1</v>
      </c>
      <c r="D38" s="12">
        <v>2</v>
      </c>
    </row>
    <row r="39" spans="2:4" x14ac:dyDescent="0.45">
      <c r="B39" s="5" t="s">
        <v>38</v>
      </c>
      <c r="C39" s="4">
        <v>1</v>
      </c>
      <c r="D39" s="12">
        <v>3</v>
      </c>
    </row>
    <row r="40" spans="2:4" x14ac:dyDescent="0.45">
      <c r="B40" s="5" t="s">
        <v>39</v>
      </c>
      <c r="C40" s="4">
        <v>13</v>
      </c>
      <c r="D40" s="12">
        <v>15</v>
      </c>
    </row>
    <row r="41" spans="2:4" x14ac:dyDescent="0.45">
      <c r="B41" s="5" t="s">
        <v>40</v>
      </c>
      <c r="C41" s="4">
        <v>0</v>
      </c>
      <c r="D41" s="12">
        <v>0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0</v>
      </c>
    </row>
    <row r="44" spans="2:4" x14ac:dyDescent="0.45">
      <c r="B44" s="5" t="s">
        <v>43</v>
      </c>
      <c r="C44" s="4">
        <v>1</v>
      </c>
      <c r="D44" s="12">
        <v>0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1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0</v>
      </c>
      <c r="D48" s="12">
        <v>9</v>
      </c>
    </row>
    <row r="49" spans="2:4" x14ac:dyDescent="0.45">
      <c r="B49" s="5" t="s">
        <v>48</v>
      </c>
      <c r="C49" s="4">
        <v>0</v>
      </c>
      <c r="D49" s="12">
        <v>1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1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27</v>
      </c>
      <c r="D53" s="11">
        <f>SUM(D5:D52)</f>
        <v>84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10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1</v>
      </c>
      <c r="D7" s="12">
        <v>0</v>
      </c>
    </row>
    <row r="8" spans="1:5" x14ac:dyDescent="0.45">
      <c r="B8" s="5" t="s">
        <v>7</v>
      </c>
      <c r="C8" s="4">
        <v>0</v>
      </c>
      <c r="D8" s="12">
        <v>7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0</v>
      </c>
      <c r="D10" s="12">
        <v>1</v>
      </c>
    </row>
    <row r="11" spans="1:5" x14ac:dyDescent="0.45">
      <c r="B11" s="5" t="s">
        <v>10</v>
      </c>
      <c r="C11" s="4">
        <v>0</v>
      </c>
      <c r="D11" s="12">
        <v>0</v>
      </c>
    </row>
    <row r="12" spans="1:5" x14ac:dyDescent="0.45">
      <c r="B12" s="5" t="s">
        <v>11</v>
      </c>
      <c r="C12" s="4">
        <v>2</v>
      </c>
      <c r="D12" s="12">
        <v>0</v>
      </c>
    </row>
    <row r="13" spans="1:5" x14ac:dyDescent="0.45">
      <c r="B13" s="5" t="s">
        <v>12</v>
      </c>
      <c r="C13" s="4">
        <v>1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2</v>
      </c>
      <c r="D15" s="12">
        <v>5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8</v>
      </c>
    </row>
    <row r="18" spans="2:4" x14ac:dyDescent="0.45">
      <c r="B18" s="5" t="s">
        <v>17</v>
      </c>
      <c r="C18" s="4">
        <v>1</v>
      </c>
      <c r="D18" s="12">
        <v>2</v>
      </c>
    </row>
    <row r="19" spans="2:4" x14ac:dyDescent="0.45">
      <c r="B19" s="5" t="s">
        <v>18</v>
      </c>
      <c r="C19" s="4">
        <v>1</v>
      </c>
      <c r="D19" s="12">
        <v>0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2</v>
      </c>
      <c r="D21" s="12">
        <v>2</v>
      </c>
    </row>
    <row r="22" spans="2:4" x14ac:dyDescent="0.45">
      <c r="B22" s="5" t="s">
        <v>21</v>
      </c>
      <c r="C22" s="4">
        <v>1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0</v>
      </c>
      <c r="D24" s="12">
        <v>0</v>
      </c>
    </row>
    <row r="25" spans="2:4" x14ac:dyDescent="0.45">
      <c r="B25" s="5" t="s">
        <v>24</v>
      </c>
      <c r="C25" s="4">
        <v>0</v>
      </c>
      <c r="D25" s="12">
        <v>0</v>
      </c>
    </row>
    <row r="26" spans="2:4" x14ac:dyDescent="0.45">
      <c r="B26" s="5" t="s">
        <v>25</v>
      </c>
      <c r="C26" s="4">
        <v>1</v>
      </c>
      <c r="D26" s="12">
        <v>1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2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1</v>
      </c>
    </row>
    <row r="32" spans="2:4" x14ac:dyDescent="0.45">
      <c r="B32" s="5" t="s">
        <v>31</v>
      </c>
      <c r="C32" s="4">
        <v>0</v>
      </c>
      <c r="D32" s="12">
        <v>3</v>
      </c>
    </row>
    <row r="33" spans="2:4" x14ac:dyDescent="0.45">
      <c r="B33" s="5" t="s">
        <v>32</v>
      </c>
      <c r="C33" s="4">
        <v>0</v>
      </c>
      <c r="D33" s="12">
        <v>2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0</v>
      </c>
      <c r="D37" s="12">
        <v>5</v>
      </c>
    </row>
    <row r="38" spans="2:4" x14ac:dyDescent="0.45">
      <c r="B38" s="5" t="s">
        <v>37</v>
      </c>
      <c r="C38" s="4">
        <v>1</v>
      </c>
      <c r="D38" s="12">
        <v>2</v>
      </c>
    </row>
    <row r="39" spans="2:4" x14ac:dyDescent="0.45">
      <c r="B39" s="5" t="s">
        <v>38</v>
      </c>
      <c r="C39" s="4">
        <v>0</v>
      </c>
      <c r="D39" s="12">
        <v>3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1</v>
      </c>
      <c r="D41" s="12">
        <v>0</v>
      </c>
    </row>
    <row r="42" spans="2:4" x14ac:dyDescent="0.45">
      <c r="B42" s="5" t="s">
        <v>41</v>
      </c>
      <c r="C42" s="4">
        <v>1</v>
      </c>
      <c r="D42" s="12">
        <v>1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0</v>
      </c>
      <c r="D44" s="12">
        <v>3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1</v>
      </c>
    </row>
    <row r="48" spans="2:4" x14ac:dyDescent="0.45">
      <c r="B48" s="5" t="s">
        <v>47</v>
      </c>
      <c r="C48" s="4">
        <v>1</v>
      </c>
      <c r="D48" s="12">
        <v>10</v>
      </c>
    </row>
    <row r="49" spans="2:4" x14ac:dyDescent="0.45">
      <c r="B49" s="5" t="s">
        <v>48</v>
      </c>
      <c r="C49" s="4">
        <v>0</v>
      </c>
      <c r="D49" s="12">
        <v>4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11</v>
      </c>
    </row>
    <row r="53" spans="2:4" ht="14.4" thickTop="1" thickBot="1" x14ac:dyDescent="0.5">
      <c r="B53" s="10" t="s">
        <v>52</v>
      </c>
      <c r="C53" s="11">
        <f>SUM(C5:C52)</f>
        <v>20</v>
      </c>
      <c r="D53" s="11">
        <f>SUM(D5:D52)</f>
        <v>93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5C5D-E633-41B2-846B-02A6D7684EC0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295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275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4">
        <v>16</v>
      </c>
    </row>
    <row r="6" spans="1:5" x14ac:dyDescent="0.45">
      <c r="B6" s="5" t="s">
        <v>5</v>
      </c>
      <c r="C6" s="4">
        <v>0</v>
      </c>
      <c r="D6" s="12">
        <v>0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4</v>
      </c>
      <c r="D8" s="12">
        <v>8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2</v>
      </c>
      <c r="D10" s="12">
        <v>0</v>
      </c>
    </row>
    <row r="11" spans="1:5" x14ac:dyDescent="0.45">
      <c r="B11" s="5" t="s">
        <v>10</v>
      </c>
      <c r="C11" s="4">
        <v>1</v>
      </c>
      <c r="D11" s="12">
        <v>3</v>
      </c>
    </row>
    <row r="12" spans="1:5" x14ac:dyDescent="0.45">
      <c r="B12" s="5" t="s">
        <v>11</v>
      </c>
      <c r="C12" s="4">
        <v>0</v>
      </c>
      <c r="D12" s="12">
        <v>2</v>
      </c>
    </row>
    <row r="13" spans="1:5" x14ac:dyDescent="0.45">
      <c r="B13" s="5" t="s">
        <v>12</v>
      </c>
      <c r="C13" s="4">
        <v>1</v>
      </c>
      <c r="D13" s="12">
        <v>2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4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0</v>
      </c>
      <c r="D17" s="12">
        <v>3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2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0</v>
      </c>
      <c r="D21" s="12">
        <v>2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4</v>
      </c>
      <c r="D24" s="12">
        <v>2</v>
      </c>
    </row>
    <row r="25" spans="2:4" x14ac:dyDescent="0.45">
      <c r="B25" s="5" t="s">
        <v>24</v>
      </c>
      <c r="C25" s="4">
        <v>1</v>
      </c>
      <c r="D25" s="12">
        <v>1</v>
      </c>
    </row>
    <row r="26" spans="2:4" x14ac:dyDescent="0.45">
      <c r="B26" s="5" t="s">
        <v>25</v>
      </c>
      <c r="C26" s="4">
        <v>0</v>
      </c>
      <c r="D26" s="12">
        <v>3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0</v>
      </c>
      <c r="D28" s="12">
        <v>1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1</v>
      </c>
      <c r="D30" s="12">
        <v>1</v>
      </c>
    </row>
    <row r="31" spans="2:4" x14ac:dyDescent="0.45">
      <c r="B31" s="5" t="s">
        <v>30</v>
      </c>
      <c r="C31" s="4">
        <v>0</v>
      </c>
      <c r="D31" s="12">
        <v>2</v>
      </c>
    </row>
    <row r="32" spans="2:4" x14ac:dyDescent="0.45">
      <c r="B32" s="5" t="s">
        <v>31</v>
      </c>
      <c r="C32" s="4">
        <v>0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1</v>
      </c>
      <c r="D35" s="12">
        <v>0</v>
      </c>
    </row>
    <row r="36" spans="2:4" x14ac:dyDescent="0.45">
      <c r="B36" s="5" t="s">
        <v>35</v>
      </c>
      <c r="C36" s="4">
        <v>1</v>
      </c>
      <c r="D36" s="12">
        <v>0</v>
      </c>
    </row>
    <row r="37" spans="2:4" x14ac:dyDescent="0.45">
      <c r="B37" s="5" t="s">
        <v>36</v>
      </c>
      <c r="C37" s="4">
        <v>0</v>
      </c>
      <c r="D37" s="12">
        <v>1</v>
      </c>
    </row>
    <row r="38" spans="2:4" x14ac:dyDescent="0.45">
      <c r="B38" s="5" t="s">
        <v>37</v>
      </c>
      <c r="C38" s="4">
        <v>0</v>
      </c>
      <c r="D38" s="12">
        <v>4</v>
      </c>
    </row>
    <row r="39" spans="2:4" x14ac:dyDescent="0.45">
      <c r="B39" s="5" t="s">
        <v>38</v>
      </c>
      <c r="C39" s="4">
        <v>1</v>
      </c>
      <c r="D39" s="12">
        <v>6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2</v>
      </c>
      <c r="D41" s="12">
        <v>5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2</v>
      </c>
      <c r="D44" s="12">
        <v>6</v>
      </c>
    </row>
    <row r="45" spans="2:4" x14ac:dyDescent="0.45">
      <c r="B45" s="5" t="s">
        <v>44</v>
      </c>
      <c r="C45" s="4">
        <v>1</v>
      </c>
      <c r="D45" s="12">
        <v>2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1</v>
      </c>
      <c r="D47" s="12">
        <v>2</v>
      </c>
    </row>
    <row r="48" spans="2:4" x14ac:dyDescent="0.45">
      <c r="B48" s="5" t="s">
        <v>47</v>
      </c>
      <c r="C48" s="4">
        <v>1</v>
      </c>
      <c r="D48" s="12">
        <v>6</v>
      </c>
    </row>
    <row r="49" spans="2:4" x14ac:dyDescent="0.45">
      <c r="B49" s="5" t="s">
        <v>48</v>
      </c>
      <c r="C49" s="4">
        <v>0</v>
      </c>
      <c r="D49" s="12">
        <v>2</v>
      </c>
    </row>
    <row r="50" spans="2:4" x14ac:dyDescent="0.45">
      <c r="B50" s="5" t="s">
        <v>49</v>
      </c>
      <c r="C50" s="4">
        <v>1</v>
      </c>
      <c r="D50" s="12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14</v>
      </c>
    </row>
    <row r="53" spans="2:4" ht="14.4" thickTop="1" thickBot="1" x14ac:dyDescent="0.5">
      <c r="B53" s="10" t="s">
        <v>52</v>
      </c>
      <c r="C53" s="11">
        <f>SUM(C5:C52)</f>
        <v>29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900-000000000000}">
  <sheetPr>
    <pageSetUpPr fitToPage="1"/>
  </sheetPr>
  <dimension ref="A1:E53"/>
  <sheetViews>
    <sheetView zoomScaleNormal="100" workbookViewId="0">
      <selection activeCell="C18" sqref="C18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276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3</v>
      </c>
      <c r="D5" s="12">
        <v>20</v>
      </c>
    </row>
    <row r="6" spans="1:5" x14ac:dyDescent="0.45">
      <c r="B6" s="5" t="s">
        <v>5</v>
      </c>
      <c r="C6" s="4">
        <v>1</v>
      </c>
      <c r="D6" s="12">
        <v>2</v>
      </c>
    </row>
    <row r="7" spans="1:5" x14ac:dyDescent="0.45">
      <c r="B7" s="5" t="s">
        <v>6</v>
      </c>
      <c r="C7" s="4">
        <v>0</v>
      </c>
      <c r="D7" s="12">
        <v>1</v>
      </c>
    </row>
    <row r="8" spans="1:5" x14ac:dyDescent="0.45">
      <c r="B8" s="5" t="s">
        <v>7</v>
      </c>
      <c r="C8" s="4">
        <v>4</v>
      </c>
      <c r="D8" s="12">
        <v>2</v>
      </c>
    </row>
    <row r="9" spans="1:5" x14ac:dyDescent="0.45">
      <c r="B9" s="5" t="s">
        <v>8</v>
      </c>
      <c r="C9" s="4">
        <v>1</v>
      </c>
      <c r="D9" s="12">
        <v>4</v>
      </c>
    </row>
    <row r="10" spans="1:5" x14ac:dyDescent="0.45">
      <c r="B10" s="5" t="s">
        <v>9</v>
      </c>
      <c r="C10" s="4">
        <v>1</v>
      </c>
      <c r="D10" s="12">
        <v>3</v>
      </c>
    </row>
    <row r="11" spans="1:5" x14ac:dyDescent="0.45">
      <c r="B11" s="5" t="s">
        <v>10</v>
      </c>
      <c r="C11" s="4">
        <v>1</v>
      </c>
      <c r="D11" s="12">
        <v>1</v>
      </c>
    </row>
    <row r="12" spans="1:5" x14ac:dyDescent="0.45">
      <c r="B12" s="5" t="s">
        <v>11</v>
      </c>
      <c r="C12" s="4">
        <v>0</v>
      </c>
      <c r="D12" s="12">
        <v>0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3</v>
      </c>
    </row>
    <row r="16" spans="1:5" x14ac:dyDescent="0.45">
      <c r="B16" s="5" t="s">
        <v>15</v>
      </c>
      <c r="C16" s="4">
        <v>1</v>
      </c>
      <c r="D16" s="12">
        <v>0</v>
      </c>
    </row>
    <row r="17" spans="2:4" x14ac:dyDescent="0.45">
      <c r="B17" s="5" t="s">
        <v>16</v>
      </c>
      <c r="C17" s="4">
        <v>3</v>
      </c>
      <c r="D17" s="12">
        <v>5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3</v>
      </c>
      <c r="D19" s="12">
        <v>2</v>
      </c>
    </row>
    <row r="20" spans="2:4" x14ac:dyDescent="0.45">
      <c r="B20" s="5" t="s">
        <v>19</v>
      </c>
      <c r="C20" s="4">
        <v>0</v>
      </c>
      <c r="D20" s="12">
        <v>1</v>
      </c>
    </row>
    <row r="21" spans="2:4" x14ac:dyDescent="0.45">
      <c r="B21" s="5" t="s">
        <v>20</v>
      </c>
      <c r="C21" s="4">
        <v>1</v>
      </c>
      <c r="D21" s="12">
        <v>0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1</v>
      </c>
      <c r="D24" s="12">
        <v>0</v>
      </c>
    </row>
    <row r="25" spans="2:4" x14ac:dyDescent="0.45">
      <c r="B25" s="5" t="s">
        <v>24</v>
      </c>
      <c r="C25" s="4">
        <v>1</v>
      </c>
      <c r="D25" s="12">
        <v>7</v>
      </c>
    </row>
    <row r="26" spans="2:4" x14ac:dyDescent="0.45">
      <c r="B26" s="5" t="s">
        <v>25</v>
      </c>
      <c r="C26" s="4">
        <v>0</v>
      </c>
      <c r="D26" s="12">
        <v>0</v>
      </c>
    </row>
    <row r="27" spans="2:4" x14ac:dyDescent="0.45">
      <c r="B27" s="5" t="s">
        <v>26</v>
      </c>
      <c r="C27" s="4">
        <v>1</v>
      </c>
      <c r="D27" s="12">
        <v>0</v>
      </c>
    </row>
    <row r="28" spans="2:4" x14ac:dyDescent="0.45">
      <c r="B28" s="5" t="s">
        <v>27</v>
      </c>
      <c r="C28" s="4">
        <v>2</v>
      </c>
      <c r="D28" s="12">
        <v>0</v>
      </c>
    </row>
    <row r="29" spans="2:4" x14ac:dyDescent="0.45">
      <c r="B29" s="5" t="s">
        <v>28</v>
      </c>
      <c r="C29" s="4">
        <v>0</v>
      </c>
      <c r="D29" s="12">
        <v>0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1</v>
      </c>
      <c r="D31" s="12">
        <v>2</v>
      </c>
    </row>
    <row r="32" spans="2:4" x14ac:dyDescent="0.45">
      <c r="B32" s="5" t="s">
        <v>31</v>
      </c>
      <c r="C32" s="4">
        <v>1</v>
      </c>
      <c r="D32" s="12">
        <v>1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1</v>
      </c>
      <c r="D36" s="12">
        <v>2</v>
      </c>
    </row>
    <row r="37" spans="2:4" x14ac:dyDescent="0.45">
      <c r="B37" s="5" t="s">
        <v>36</v>
      </c>
      <c r="C37" s="4">
        <v>1</v>
      </c>
      <c r="D37" s="12">
        <v>3</v>
      </c>
    </row>
    <row r="38" spans="2:4" x14ac:dyDescent="0.45">
      <c r="B38" s="5" t="s">
        <v>37</v>
      </c>
      <c r="C38" s="4">
        <v>0</v>
      </c>
      <c r="D38" s="12">
        <v>3</v>
      </c>
    </row>
    <row r="39" spans="2:4" x14ac:dyDescent="0.45">
      <c r="B39" s="5" t="s">
        <v>38</v>
      </c>
      <c r="C39" s="4">
        <v>1</v>
      </c>
      <c r="D39" s="12">
        <v>3</v>
      </c>
    </row>
    <row r="40" spans="2:4" x14ac:dyDescent="0.45">
      <c r="B40" s="5" t="s">
        <v>39</v>
      </c>
      <c r="C40" s="4">
        <v>0</v>
      </c>
      <c r="D40" s="12">
        <v>2</v>
      </c>
    </row>
    <row r="41" spans="2:4" x14ac:dyDescent="0.45">
      <c r="B41" s="5" t="s">
        <v>40</v>
      </c>
      <c r="C41" s="4">
        <v>2</v>
      </c>
      <c r="D41" s="12">
        <v>5</v>
      </c>
    </row>
    <row r="42" spans="2:4" x14ac:dyDescent="0.45">
      <c r="B42" s="5" t="s">
        <v>41</v>
      </c>
      <c r="C42" s="4">
        <v>0</v>
      </c>
      <c r="D42" s="12">
        <v>0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1</v>
      </c>
      <c r="D44" s="12">
        <v>5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0</v>
      </c>
      <c r="D46" s="12">
        <v>0</v>
      </c>
    </row>
    <row r="47" spans="2:4" x14ac:dyDescent="0.45">
      <c r="B47" s="5" t="s">
        <v>46</v>
      </c>
      <c r="C47" s="4">
        <v>0</v>
      </c>
      <c r="D47" s="12">
        <v>3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4</v>
      </c>
    </row>
    <row r="51" spans="2:4" ht="13.8" thickBot="1" x14ac:dyDescent="0.5">
      <c r="B51" s="15" t="s">
        <v>50</v>
      </c>
      <c r="C51" s="16">
        <v>0</v>
      </c>
      <c r="D51" s="16">
        <v>0</v>
      </c>
    </row>
    <row r="52" spans="2:4" ht="13.8" thickBot="1" x14ac:dyDescent="0.5">
      <c r="B52" s="13" t="s">
        <v>79</v>
      </c>
      <c r="C52" s="14">
        <v>0</v>
      </c>
      <c r="D52" s="17">
        <v>10</v>
      </c>
    </row>
    <row r="53" spans="2:4" ht="14.4" thickTop="1" thickBot="1" x14ac:dyDescent="0.5">
      <c r="B53" s="10" t="s">
        <v>52</v>
      </c>
      <c r="C53" s="11">
        <f>SUM(C5:C52)</f>
        <v>32</v>
      </c>
      <c r="D53" s="11">
        <f>SUM(D5:D52)</f>
        <v>100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A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277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13</v>
      </c>
      <c r="D5" s="12">
        <v>24</v>
      </c>
    </row>
    <row r="6" spans="1:5" x14ac:dyDescent="0.45">
      <c r="B6" s="5" t="s">
        <v>5</v>
      </c>
      <c r="C6" s="4">
        <v>0</v>
      </c>
      <c r="D6" s="12">
        <v>1</v>
      </c>
    </row>
    <row r="7" spans="1:5" x14ac:dyDescent="0.45">
      <c r="B7" s="5" t="s">
        <v>6</v>
      </c>
      <c r="C7" s="4">
        <v>0</v>
      </c>
      <c r="D7" s="12">
        <v>2</v>
      </c>
    </row>
    <row r="8" spans="1:5" x14ac:dyDescent="0.45">
      <c r="B8" s="5" t="s">
        <v>7</v>
      </c>
      <c r="C8" s="4">
        <v>2</v>
      </c>
      <c r="D8" s="12">
        <v>6</v>
      </c>
    </row>
    <row r="9" spans="1:5" x14ac:dyDescent="0.45">
      <c r="B9" s="5" t="s">
        <v>8</v>
      </c>
      <c r="C9" s="4">
        <v>0</v>
      </c>
      <c r="D9" s="12">
        <v>3</v>
      </c>
    </row>
    <row r="10" spans="1:5" x14ac:dyDescent="0.45">
      <c r="B10" s="5" t="s">
        <v>9</v>
      </c>
      <c r="C10" s="4">
        <v>0</v>
      </c>
      <c r="D10" s="12">
        <v>0</v>
      </c>
    </row>
    <row r="11" spans="1:5" x14ac:dyDescent="0.45">
      <c r="B11" s="5" t="s">
        <v>10</v>
      </c>
      <c r="C11" s="4">
        <v>0</v>
      </c>
      <c r="D11" s="12">
        <v>4</v>
      </c>
    </row>
    <row r="12" spans="1:5" x14ac:dyDescent="0.45">
      <c r="B12" s="5" t="s">
        <v>11</v>
      </c>
      <c r="C12" s="4">
        <v>2</v>
      </c>
      <c r="D12" s="12">
        <v>2</v>
      </c>
    </row>
    <row r="13" spans="1:5" x14ac:dyDescent="0.45">
      <c r="B13" s="5" t="s">
        <v>12</v>
      </c>
      <c r="C13" s="4">
        <v>0</v>
      </c>
      <c r="D13" s="12">
        <v>0</v>
      </c>
    </row>
    <row r="14" spans="1:5" x14ac:dyDescent="0.45">
      <c r="B14" s="5" t="s">
        <v>13</v>
      </c>
      <c r="C14" s="4">
        <v>0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0</v>
      </c>
      <c r="D16" s="12">
        <v>1</v>
      </c>
    </row>
    <row r="17" spans="2:4" x14ac:dyDescent="0.45">
      <c r="B17" s="5" t="s">
        <v>16</v>
      </c>
      <c r="C17" s="4">
        <v>3</v>
      </c>
      <c r="D17" s="12">
        <v>4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4</v>
      </c>
    </row>
    <row r="20" spans="2:4" x14ac:dyDescent="0.45">
      <c r="B20" s="5" t="s">
        <v>19</v>
      </c>
      <c r="C20" s="4">
        <v>0</v>
      </c>
      <c r="D20" s="12">
        <v>0</v>
      </c>
    </row>
    <row r="21" spans="2:4" x14ac:dyDescent="0.45">
      <c r="B21" s="5" t="s">
        <v>20</v>
      </c>
      <c r="C21" s="4">
        <v>2</v>
      </c>
      <c r="D21" s="12">
        <v>1</v>
      </c>
    </row>
    <row r="22" spans="2:4" x14ac:dyDescent="0.45">
      <c r="B22" s="5" t="s">
        <v>21</v>
      </c>
      <c r="C22" s="4">
        <v>0</v>
      </c>
      <c r="D22" s="12">
        <v>2</v>
      </c>
    </row>
    <row r="23" spans="2:4" x14ac:dyDescent="0.45">
      <c r="B23" s="5" t="s">
        <v>22</v>
      </c>
      <c r="C23" s="4">
        <v>0</v>
      </c>
      <c r="D23" s="12">
        <v>3</v>
      </c>
    </row>
    <row r="24" spans="2:4" x14ac:dyDescent="0.45">
      <c r="B24" s="5" t="s">
        <v>23</v>
      </c>
      <c r="C24" s="4">
        <v>2</v>
      </c>
      <c r="D24" s="12">
        <v>1</v>
      </c>
    </row>
    <row r="25" spans="2:4" x14ac:dyDescent="0.45">
      <c r="B25" s="5" t="s">
        <v>24</v>
      </c>
      <c r="C25" s="4">
        <v>0</v>
      </c>
      <c r="D25" s="12">
        <v>1</v>
      </c>
    </row>
    <row r="26" spans="2:4" x14ac:dyDescent="0.45">
      <c r="B26" s="5" t="s">
        <v>25</v>
      </c>
      <c r="C26" s="4">
        <v>1</v>
      </c>
      <c r="D26" s="12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12">
        <v>1</v>
      </c>
    </row>
    <row r="29" spans="2:4" x14ac:dyDescent="0.45">
      <c r="B29" s="5" t="s">
        <v>28</v>
      </c>
      <c r="C29" s="4">
        <v>1</v>
      </c>
      <c r="D29" s="12">
        <v>2</v>
      </c>
    </row>
    <row r="30" spans="2:4" x14ac:dyDescent="0.45">
      <c r="B30" s="5" t="s">
        <v>29</v>
      </c>
      <c r="C30" s="4">
        <v>0</v>
      </c>
      <c r="D30" s="12">
        <v>1</v>
      </c>
    </row>
    <row r="31" spans="2:4" x14ac:dyDescent="0.45">
      <c r="B31" s="5" t="s">
        <v>30</v>
      </c>
      <c r="C31" s="4">
        <v>3</v>
      </c>
      <c r="D31" s="12">
        <v>8</v>
      </c>
    </row>
    <row r="32" spans="2:4" x14ac:dyDescent="0.45">
      <c r="B32" s="5" t="s">
        <v>31</v>
      </c>
      <c r="C32" s="4">
        <v>0</v>
      </c>
      <c r="D32" s="12">
        <v>0</v>
      </c>
    </row>
    <row r="33" spans="2:4" x14ac:dyDescent="0.45">
      <c r="B33" s="5" t="s">
        <v>32</v>
      </c>
      <c r="C33" s="4">
        <v>0</v>
      </c>
      <c r="D33" s="12">
        <v>0</v>
      </c>
    </row>
    <row r="34" spans="2:4" x14ac:dyDescent="0.45">
      <c r="B34" s="5" t="s">
        <v>33</v>
      </c>
      <c r="C34" s="4">
        <v>0</v>
      </c>
      <c r="D34" s="12">
        <v>0</v>
      </c>
    </row>
    <row r="35" spans="2:4" x14ac:dyDescent="0.45">
      <c r="B35" s="5" t="s">
        <v>34</v>
      </c>
      <c r="C35" s="4">
        <v>0</v>
      </c>
      <c r="D35" s="12">
        <v>0</v>
      </c>
    </row>
    <row r="36" spans="2:4" x14ac:dyDescent="0.45">
      <c r="B36" s="5" t="s">
        <v>35</v>
      </c>
      <c r="C36" s="4">
        <v>0</v>
      </c>
      <c r="D36" s="12">
        <v>0</v>
      </c>
    </row>
    <row r="37" spans="2:4" x14ac:dyDescent="0.45">
      <c r="B37" s="5" t="s">
        <v>36</v>
      </c>
      <c r="C37" s="4">
        <v>2</v>
      </c>
      <c r="D37" s="12">
        <v>0</v>
      </c>
    </row>
    <row r="38" spans="2:4" x14ac:dyDescent="0.45">
      <c r="B38" s="5" t="s">
        <v>37</v>
      </c>
      <c r="C38" s="4">
        <v>0</v>
      </c>
      <c r="D38" s="12">
        <v>1</v>
      </c>
    </row>
    <row r="39" spans="2:4" x14ac:dyDescent="0.45">
      <c r="B39" s="5" t="s">
        <v>38</v>
      </c>
      <c r="C39" s="4">
        <v>3</v>
      </c>
      <c r="D39" s="12">
        <v>8</v>
      </c>
    </row>
    <row r="40" spans="2:4" x14ac:dyDescent="0.45">
      <c r="B40" s="5" t="s">
        <v>39</v>
      </c>
      <c r="C40" s="4">
        <v>1</v>
      </c>
      <c r="D40" s="12">
        <v>2</v>
      </c>
    </row>
    <row r="41" spans="2:4" x14ac:dyDescent="0.45">
      <c r="B41" s="5" t="s">
        <v>40</v>
      </c>
      <c r="C41" s="4">
        <v>1</v>
      </c>
      <c r="D41" s="12">
        <v>3</v>
      </c>
    </row>
    <row r="42" spans="2:4" x14ac:dyDescent="0.45">
      <c r="B42" s="5" t="s">
        <v>41</v>
      </c>
      <c r="C42" s="4">
        <v>1</v>
      </c>
      <c r="D42" s="12">
        <v>1</v>
      </c>
    </row>
    <row r="43" spans="2:4" x14ac:dyDescent="0.45">
      <c r="B43" s="5" t="s">
        <v>42</v>
      </c>
      <c r="C43" s="4">
        <v>1</v>
      </c>
      <c r="D43" s="12">
        <v>3</v>
      </c>
    </row>
    <row r="44" spans="2:4" x14ac:dyDescent="0.45">
      <c r="B44" s="5" t="s">
        <v>43</v>
      </c>
      <c r="C44" s="4">
        <v>0</v>
      </c>
      <c r="D44" s="12">
        <v>3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1</v>
      </c>
    </row>
    <row r="47" spans="2:4" x14ac:dyDescent="0.45">
      <c r="B47" s="5" t="s">
        <v>46</v>
      </c>
      <c r="C47" s="4">
        <v>3</v>
      </c>
      <c r="D47" s="12">
        <v>6</v>
      </c>
    </row>
    <row r="48" spans="2:4" x14ac:dyDescent="0.45">
      <c r="B48" s="5" t="s">
        <v>47</v>
      </c>
      <c r="C48" s="4">
        <v>1</v>
      </c>
      <c r="D48" s="12">
        <v>0</v>
      </c>
    </row>
    <row r="49" spans="2:4" x14ac:dyDescent="0.45">
      <c r="B49" s="5" t="s">
        <v>48</v>
      </c>
      <c r="C49" s="4">
        <v>0</v>
      </c>
      <c r="D49" s="12">
        <v>0</v>
      </c>
    </row>
    <row r="50" spans="2:4" x14ac:dyDescent="0.45">
      <c r="B50" s="5" t="s">
        <v>49</v>
      </c>
      <c r="C50" s="4">
        <v>0</v>
      </c>
      <c r="D50" s="12">
        <v>6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44</v>
      </c>
      <c r="D53" s="11">
        <f>SUM(D5:D52)</f>
        <v>117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B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278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2</v>
      </c>
      <c r="D5" s="12">
        <v>11</v>
      </c>
    </row>
    <row r="6" spans="1:5" x14ac:dyDescent="0.45">
      <c r="B6" s="5" t="s">
        <v>5</v>
      </c>
      <c r="C6" s="4">
        <v>0</v>
      </c>
      <c r="D6" s="12">
        <v>2</v>
      </c>
    </row>
    <row r="7" spans="1:5" x14ac:dyDescent="0.45">
      <c r="B7" s="5" t="s">
        <v>6</v>
      </c>
      <c r="C7" s="4">
        <v>0</v>
      </c>
      <c r="D7" s="12">
        <v>0</v>
      </c>
    </row>
    <row r="8" spans="1:5" x14ac:dyDescent="0.45">
      <c r="B8" s="5" t="s">
        <v>7</v>
      </c>
      <c r="C8" s="4">
        <v>3</v>
      </c>
      <c r="D8" s="12">
        <v>6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1</v>
      </c>
      <c r="D10" s="12">
        <v>3</v>
      </c>
    </row>
    <row r="11" spans="1:5" x14ac:dyDescent="0.45">
      <c r="B11" s="5" t="s">
        <v>10</v>
      </c>
      <c r="C11" s="4">
        <v>0</v>
      </c>
      <c r="D11" s="12">
        <v>2</v>
      </c>
    </row>
    <row r="12" spans="1:5" x14ac:dyDescent="0.45">
      <c r="B12" s="5" t="s">
        <v>11</v>
      </c>
      <c r="C12" s="4">
        <v>0</v>
      </c>
      <c r="D12" s="12">
        <v>2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0</v>
      </c>
      <c r="D14" s="12">
        <v>1</v>
      </c>
    </row>
    <row r="15" spans="1:5" x14ac:dyDescent="0.45">
      <c r="B15" s="5" t="s">
        <v>14</v>
      </c>
      <c r="C15" s="4">
        <v>0</v>
      </c>
      <c r="D15" s="12">
        <v>2</v>
      </c>
    </row>
    <row r="16" spans="1:5" x14ac:dyDescent="0.45">
      <c r="B16" s="5" t="s">
        <v>15</v>
      </c>
      <c r="C16" s="4">
        <v>0</v>
      </c>
      <c r="D16" s="12">
        <v>0</v>
      </c>
    </row>
    <row r="17" spans="2:4" x14ac:dyDescent="0.45">
      <c r="B17" s="5" t="s">
        <v>16</v>
      </c>
      <c r="C17" s="4">
        <v>1</v>
      </c>
      <c r="D17" s="12">
        <v>3</v>
      </c>
    </row>
    <row r="18" spans="2:4" x14ac:dyDescent="0.45">
      <c r="B18" s="5" t="s">
        <v>17</v>
      </c>
      <c r="C18" s="4">
        <v>0</v>
      </c>
      <c r="D18" s="12">
        <v>0</v>
      </c>
    </row>
    <row r="19" spans="2:4" x14ac:dyDescent="0.45">
      <c r="B19" s="5" t="s">
        <v>18</v>
      </c>
      <c r="C19" s="4">
        <v>0</v>
      </c>
      <c r="D19" s="12">
        <v>1</v>
      </c>
    </row>
    <row r="20" spans="2:4" x14ac:dyDescent="0.45">
      <c r="B20" s="5" t="s">
        <v>19</v>
      </c>
      <c r="C20" s="4">
        <v>0</v>
      </c>
      <c r="D20" s="12">
        <v>0</v>
      </c>
    </row>
    <row r="21" spans="2:4" x14ac:dyDescent="0.45">
      <c r="B21" s="5" t="s">
        <v>20</v>
      </c>
      <c r="C21" s="4">
        <v>1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0</v>
      </c>
    </row>
    <row r="24" spans="2:4" x14ac:dyDescent="0.45">
      <c r="B24" s="5" t="s">
        <v>23</v>
      </c>
      <c r="C24" s="4">
        <v>0</v>
      </c>
      <c r="D24" s="12">
        <v>1</v>
      </c>
    </row>
    <row r="25" spans="2:4" x14ac:dyDescent="0.45">
      <c r="B25" s="5" t="s">
        <v>24</v>
      </c>
      <c r="C25" s="4">
        <v>3</v>
      </c>
      <c r="D25" s="12">
        <v>2</v>
      </c>
    </row>
    <row r="26" spans="2:4" x14ac:dyDescent="0.45">
      <c r="B26" s="5" t="s">
        <v>25</v>
      </c>
      <c r="C26" s="4">
        <v>1</v>
      </c>
      <c r="D26" s="12">
        <v>0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0</v>
      </c>
      <c r="D28" s="12">
        <v>0</v>
      </c>
    </row>
    <row r="29" spans="2:4" x14ac:dyDescent="0.45">
      <c r="B29" s="5" t="s">
        <v>28</v>
      </c>
      <c r="C29" s="4">
        <v>0</v>
      </c>
      <c r="D29" s="12">
        <v>1</v>
      </c>
    </row>
    <row r="30" spans="2:4" x14ac:dyDescent="0.45">
      <c r="B30" s="5" t="s">
        <v>29</v>
      </c>
      <c r="C30" s="4">
        <v>0</v>
      </c>
      <c r="D30" s="12">
        <v>2</v>
      </c>
    </row>
    <row r="31" spans="2:4" x14ac:dyDescent="0.45">
      <c r="B31" s="5" t="s">
        <v>30</v>
      </c>
      <c r="C31" s="4">
        <v>0</v>
      </c>
      <c r="D31" s="12">
        <v>3</v>
      </c>
    </row>
    <row r="32" spans="2:4" x14ac:dyDescent="0.45">
      <c r="B32" s="5" t="s">
        <v>31</v>
      </c>
      <c r="C32" s="4">
        <v>1</v>
      </c>
      <c r="D32" s="12">
        <v>5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1</v>
      </c>
      <c r="D34" s="12">
        <v>1</v>
      </c>
    </row>
    <row r="35" spans="2:4" x14ac:dyDescent="0.45">
      <c r="B35" s="5" t="s">
        <v>34</v>
      </c>
      <c r="C35" s="4">
        <v>1</v>
      </c>
      <c r="D35" s="12">
        <v>2</v>
      </c>
    </row>
    <row r="36" spans="2:4" x14ac:dyDescent="0.45">
      <c r="B36" s="5" t="s">
        <v>35</v>
      </c>
      <c r="C36" s="4">
        <v>1</v>
      </c>
      <c r="D36" s="12">
        <v>1</v>
      </c>
    </row>
    <row r="37" spans="2:4" x14ac:dyDescent="0.45">
      <c r="B37" s="5" t="s">
        <v>36</v>
      </c>
      <c r="C37" s="4">
        <v>1</v>
      </c>
      <c r="D37" s="12">
        <v>2</v>
      </c>
    </row>
    <row r="38" spans="2:4" x14ac:dyDescent="0.45">
      <c r="B38" s="5" t="s">
        <v>37</v>
      </c>
      <c r="C38" s="4">
        <v>3</v>
      </c>
      <c r="D38" s="12">
        <v>2</v>
      </c>
    </row>
    <row r="39" spans="2:4" x14ac:dyDescent="0.45">
      <c r="B39" s="5" t="s">
        <v>38</v>
      </c>
      <c r="C39" s="4">
        <v>3</v>
      </c>
      <c r="D39" s="12">
        <v>6</v>
      </c>
    </row>
    <row r="40" spans="2:4" x14ac:dyDescent="0.45">
      <c r="B40" s="5" t="s">
        <v>39</v>
      </c>
      <c r="C40" s="4">
        <v>2</v>
      </c>
      <c r="D40" s="12">
        <v>3</v>
      </c>
    </row>
    <row r="41" spans="2:4" x14ac:dyDescent="0.45">
      <c r="B41" s="5" t="s">
        <v>40</v>
      </c>
      <c r="C41" s="4">
        <v>0</v>
      </c>
      <c r="D41" s="12">
        <v>5</v>
      </c>
    </row>
    <row r="42" spans="2:4" x14ac:dyDescent="0.45">
      <c r="B42" s="5" t="s">
        <v>41</v>
      </c>
      <c r="C42" s="4">
        <v>0</v>
      </c>
      <c r="D42" s="12">
        <v>1</v>
      </c>
    </row>
    <row r="43" spans="2:4" x14ac:dyDescent="0.45">
      <c r="B43" s="5" t="s">
        <v>42</v>
      </c>
      <c r="C43" s="4">
        <v>0</v>
      </c>
      <c r="D43" s="12">
        <v>1</v>
      </c>
    </row>
    <row r="44" spans="2:4" x14ac:dyDescent="0.45">
      <c r="B44" s="5" t="s">
        <v>43</v>
      </c>
      <c r="C44" s="4">
        <v>2</v>
      </c>
      <c r="D44" s="12">
        <v>4</v>
      </c>
    </row>
    <row r="45" spans="2:4" x14ac:dyDescent="0.45">
      <c r="B45" s="5" t="s">
        <v>44</v>
      </c>
      <c r="C45" s="4">
        <v>0</v>
      </c>
      <c r="D45" s="12">
        <v>1</v>
      </c>
    </row>
    <row r="46" spans="2:4" x14ac:dyDescent="0.45">
      <c r="B46" s="5" t="s">
        <v>45</v>
      </c>
      <c r="C46" s="4">
        <v>0</v>
      </c>
      <c r="D46" s="12">
        <v>2</v>
      </c>
    </row>
    <row r="47" spans="2:4" x14ac:dyDescent="0.45">
      <c r="B47" s="5" t="s">
        <v>46</v>
      </c>
      <c r="C47" s="4">
        <v>2</v>
      </c>
      <c r="D47" s="12">
        <v>3</v>
      </c>
    </row>
    <row r="48" spans="2:4" x14ac:dyDescent="0.45">
      <c r="B48" s="5" t="s">
        <v>47</v>
      </c>
      <c r="C48" s="4">
        <v>0</v>
      </c>
      <c r="D48" s="12">
        <v>2</v>
      </c>
    </row>
    <row r="49" spans="2:4" x14ac:dyDescent="0.45">
      <c r="B49" s="5" t="s">
        <v>48</v>
      </c>
      <c r="C49" s="4">
        <v>0</v>
      </c>
      <c r="D49" s="12">
        <v>1</v>
      </c>
    </row>
    <row r="50" spans="2:4" x14ac:dyDescent="0.45">
      <c r="B50" s="5" t="s">
        <v>49</v>
      </c>
      <c r="C50" s="4">
        <v>0</v>
      </c>
      <c r="D50" s="12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1</v>
      </c>
    </row>
    <row r="53" spans="2:4" ht="14.4" thickTop="1" thickBot="1" x14ac:dyDescent="0.5">
      <c r="B53" s="10" t="s">
        <v>52</v>
      </c>
      <c r="C53" s="11">
        <f>SUM(C5:C52)</f>
        <v>29</v>
      </c>
      <c r="D53" s="11">
        <f>SUM(D5:D52)</f>
        <v>96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C00-000000000000}">
  <sheetPr>
    <pageSetUpPr fitToPage="1"/>
  </sheetPr>
  <dimension ref="A1:E53"/>
  <sheetViews>
    <sheetView zoomScaleNormal="100" workbookViewId="0">
      <selection activeCell="E3" sqref="E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279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7</v>
      </c>
      <c r="D5" s="12">
        <v>22</v>
      </c>
    </row>
    <row r="6" spans="1:5" x14ac:dyDescent="0.45">
      <c r="B6" s="5" t="s">
        <v>5</v>
      </c>
      <c r="C6" s="4">
        <v>1</v>
      </c>
      <c r="D6" s="12">
        <v>0</v>
      </c>
    </row>
    <row r="7" spans="1:5" x14ac:dyDescent="0.45">
      <c r="B7" s="5" t="s">
        <v>6</v>
      </c>
      <c r="C7" s="4">
        <v>1</v>
      </c>
      <c r="D7" s="12">
        <v>1</v>
      </c>
    </row>
    <row r="8" spans="1:5" x14ac:dyDescent="0.45">
      <c r="B8" s="5" t="s">
        <v>7</v>
      </c>
      <c r="C8" s="4">
        <v>7</v>
      </c>
      <c r="D8" s="12">
        <v>9</v>
      </c>
    </row>
    <row r="9" spans="1:5" x14ac:dyDescent="0.45">
      <c r="B9" s="5" t="s">
        <v>8</v>
      </c>
      <c r="C9" s="4">
        <v>0</v>
      </c>
      <c r="D9" s="12">
        <v>2</v>
      </c>
    </row>
    <row r="10" spans="1:5" x14ac:dyDescent="0.45">
      <c r="B10" s="5" t="s">
        <v>9</v>
      </c>
      <c r="C10" s="4">
        <v>2</v>
      </c>
      <c r="D10" s="12">
        <v>2</v>
      </c>
    </row>
    <row r="11" spans="1:5" x14ac:dyDescent="0.45">
      <c r="B11" s="5" t="s">
        <v>10</v>
      </c>
      <c r="C11" s="4">
        <v>0</v>
      </c>
      <c r="D11" s="12">
        <v>4</v>
      </c>
    </row>
    <row r="12" spans="1:5" x14ac:dyDescent="0.45">
      <c r="B12" s="5" t="s">
        <v>11</v>
      </c>
      <c r="C12" s="4">
        <v>4</v>
      </c>
      <c r="D12" s="12">
        <v>1</v>
      </c>
    </row>
    <row r="13" spans="1:5" x14ac:dyDescent="0.45">
      <c r="B13" s="5" t="s">
        <v>12</v>
      </c>
      <c r="C13" s="4">
        <v>0</v>
      </c>
      <c r="D13" s="12">
        <v>1</v>
      </c>
    </row>
    <row r="14" spans="1:5" x14ac:dyDescent="0.45">
      <c r="B14" s="5" t="s">
        <v>13</v>
      </c>
      <c r="C14" s="4">
        <v>1</v>
      </c>
      <c r="D14" s="12">
        <v>0</v>
      </c>
    </row>
    <row r="15" spans="1:5" x14ac:dyDescent="0.45">
      <c r="B15" s="5" t="s">
        <v>14</v>
      </c>
      <c r="C15" s="4">
        <v>0</v>
      </c>
      <c r="D15" s="12">
        <v>1</v>
      </c>
    </row>
    <row r="16" spans="1:5" x14ac:dyDescent="0.45">
      <c r="B16" s="5" t="s">
        <v>15</v>
      </c>
      <c r="C16" s="4">
        <v>1</v>
      </c>
      <c r="D16" s="12">
        <v>2</v>
      </c>
    </row>
    <row r="17" spans="2:4" x14ac:dyDescent="0.45">
      <c r="B17" s="5" t="s">
        <v>16</v>
      </c>
      <c r="C17" s="4">
        <v>0</v>
      </c>
      <c r="D17" s="12">
        <v>4</v>
      </c>
    </row>
    <row r="18" spans="2:4" x14ac:dyDescent="0.45">
      <c r="B18" s="5" t="s">
        <v>17</v>
      </c>
      <c r="C18" s="4">
        <v>0</v>
      </c>
      <c r="D18" s="12">
        <v>2</v>
      </c>
    </row>
    <row r="19" spans="2:4" x14ac:dyDescent="0.45">
      <c r="B19" s="5" t="s">
        <v>18</v>
      </c>
      <c r="C19" s="4">
        <v>1</v>
      </c>
      <c r="D19" s="12">
        <v>3</v>
      </c>
    </row>
    <row r="20" spans="2:4" x14ac:dyDescent="0.45">
      <c r="B20" s="5" t="s">
        <v>19</v>
      </c>
      <c r="C20" s="4">
        <v>0</v>
      </c>
      <c r="D20" s="12">
        <v>5</v>
      </c>
    </row>
    <row r="21" spans="2:4" x14ac:dyDescent="0.45">
      <c r="B21" s="5" t="s">
        <v>20</v>
      </c>
      <c r="C21" s="4">
        <v>1</v>
      </c>
      <c r="D21" s="12">
        <v>1</v>
      </c>
    </row>
    <row r="22" spans="2:4" x14ac:dyDescent="0.45">
      <c r="B22" s="5" t="s">
        <v>21</v>
      </c>
      <c r="C22" s="4">
        <v>0</v>
      </c>
      <c r="D22" s="12">
        <v>0</v>
      </c>
    </row>
    <row r="23" spans="2:4" x14ac:dyDescent="0.45">
      <c r="B23" s="5" t="s">
        <v>22</v>
      </c>
      <c r="C23" s="4">
        <v>0</v>
      </c>
      <c r="D23" s="12">
        <v>1</v>
      </c>
    </row>
    <row r="24" spans="2:4" x14ac:dyDescent="0.45">
      <c r="B24" s="5" t="s">
        <v>23</v>
      </c>
      <c r="C24" s="4">
        <v>0</v>
      </c>
      <c r="D24" s="12">
        <v>3</v>
      </c>
    </row>
    <row r="25" spans="2:4" x14ac:dyDescent="0.45">
      <c r="B25" s="5" t="s">
        <v>24</v>
      </c>
      <c r="C25" s="4">
        <v>0</v>
      </c>
      <c r="D25" s="12">
        <v>5</v>
      </c>
    </row>
    <row r="26" spans="2:4" x14ac:dyDescent="0.45">
      <c r="B26" s="5" t="s">
        <v>25</v>
      </c>
      <c r="C26" s="4">
        <v>1</v>
      </c>
      <c r="D26" s="12">
        <v>4</v>
      </c>
    </row>
    <row r="27" spans="2:4" x14ac:dyDescent="0.45">
      <c r="B27" s="5" t="s">
        <v>26</v>
      </c>
      <c r="C27" s="4">
        <v>0</v>
      </c>
      <c r="D27" s="12">
        <v>0</v>
      </c>
    </row>
    <row r="28" spans="2:4" x14ac:dyDescent="0.45">
      <c r="B28" s="5" t="s">
        <v>27</v>
      </c>
      <c r="C28" s="4">
        <v>1</v>
      </c>
      <c r="D28" s="12">
        <v>0</v>
      </c>
    </row>
    <row r="29" spans="2:4" x14ac:dyDescent="0.45">
      <c r="B29" s="5" t="s">
        <v>28</v>
      </c>
      <c r="C29" s="4">
        <v>1</v>
      </c>
      <c r="D29" s="12">
        <v>3</v>
      </c>
    </row>
    <row r="30" spans="2:4" x14ac:dyDescent="0.45">
      <c r="B30" s="5" t="s">
        <v>29</v>
      </c>
      <c r="C30" s="4">
        <v>0</v>
      </c>
      <c r="D30" s="12">
        <v>0</v>
      </c>
    </row>
    <row r="31" spans="2:4" x14ac:dyDescent="0.45">
      <c r="B31" s="5" t="s">
        <v>30</v>
      </c>
      <c r="C31" s="4">
        <v>0</v>
      </c>
      <c r="D31" s="12">
        <v>6</v>
      </c>
    </row>
    <row r="32" spans="2:4" x14ac:dyDescent="0.45">
      <c r="B32" s="5" t="s">
        <v>31</v>
      </c>
      <c r="C32" s="4">
        <v>0</v>
      </c>
      <c r="D32" s="12">
        <v>1</v>
      </c>
    </row>
    <row r="33" spans="2:4" x14ac:dyDescent="0.45">
      <c r="B33" s="5" t="s">
        <v>32</v>
      </c>
      <c r="C33" s="4">
        <v>0</v>
      </c>
      <c r="D33" s="12">
        <v>1</v>
      </c>
    </row>
    <row r="34" spans="2:4" x14ac:dyDescent="0.45">
      <c r="B34" s="5" t="s">
        <v>33</v>
      </c>
      <c r="C34" s="4">
        <v>0</v>
      </c>
      <c r="D34" s="12">
        <v>2</v>
      </c>
    </row>
    <row r="35" spans="2:4" x14ac:dyDescent="0.45">
      <c r="B35" s="5" t="s">
        <v>34</v>
      </c>
      <c r="C35" s="4">
        <v>0</v>
      </c>
      <c r="D35" s="12">
        <v>1</v>
      </c>
    </row>
    <row r="36" spans="2:4" x14ac:dyDescent="0.45">
      <c r="B36" s="5" t="s">
        <v>35</v>
      </c>
      <c r="C36" s="4">
        <v>0</v>
      </c>
      <c r="D36" s="12">
        <v>2</v>
      </c>
    </row>
    <row r="37" spans="2:4" x14ac:dyDescent="0.45">
      <c r="B37" s="5" t="s">
        <v>36</v>
      </c>
      <c r="C37" s="4">
        <v>2</v>
      </c>
      <c r="D37" s="12">
        <v>12</v>
      </c>
    </row>
    <row r="38" spans="2:4" x14ac:dyDescent="0.45">
      <c r="B38" s="5" t="s">
        <v>37</v>
      </c>
      <c r="C38" s="4">
        <v>0</v>
      </c>
      <c r="D38" s="12">
        <v>2</v>
      </c>
    </row>
    <row r="39" spans="2:4" x14ac:dyDescent="0.45">
      <c r="B39" s="5" t="s">
        <v>38</v>
      </c>
      <c r="C39" s="4">
        <v>2</v>
      </c>
      <c r="D39" s="12">
        <v>14</v>
      </c>
    </row>
    <row r="40" spans="2:4" x14ac:dyDescent="0.45">
      <c r="B40" s="5" t="s">
        <v>39</v>
      </c>
      <c r="C40" s="4">
        <v>1</v>
      </c>
      <c r="D40" s="12">
        <v>4</v>
      </c>
    </row>
    <row r="41" spans="2:4" x14ac:dyDescent="0.45">
      <c r="B41" s="5" t="s">
        <v>40</v>
      </c>
      <c r="C41" s="4">
        <v>1</v>
      </c>
      <c r="D41" s="12">
        <v>3</v>
      </c>
    </row>
    <row r="42" spans="2:4" x14ac:dyDescent="0.45">
      <c r="B42" s="5" t="s">
        <v>41</v>
      </c>
      <c r="C42" s="4">
        <v>0</v>
      </c>
      <c r="D42" s="12">
        <v>1</v>
      </c>
    </row>
    <row r="43" spans="2:4" x14ac:dyDescent="0.45">
      <c r="B43" s="5" t="s">
        <v>42</v>
      </c>
      <c r="C43" s="4">
        <v>1</v>
      </c>
      <c r="D43" s="12">
        <v>1</v>
      </c>
    </row>
    <row r="44" spans="2:4" x14ac:dyDescent="0.45">
      <c r="B44" s="5" t="s">
        <v>43</v>
      </c>
      <c r="C44" s="4">
        <v>0</v>
      </c>
      <c r="D44" s="12">
        <v>7</v>
      </c>
    </row>
    <row r="45" spans="2:4" x14ac:dyDescent="0.45">
      <c r="B45" s="5" t="s">
        <v>44</v>
      </c>
      <c r="C45" s="4">
        <v>0</v>
      </c>
      <c r="D45" s="12">
        <v>0</v>
      </c>
    </row>
    <row r="46" spans="2:4" x14ac:dyDescent="0.45">
      <c r="B46" s="5" t="s">
        <v>45</v>
      </c>
      <c r="C46" s="4">
        <v>1</v>
      </c>
      <c r="D46" s="12">
        <v>1</v>
      </c>
    </row>
    <row r="47" spans="2:4" x14ac:dyDescent="0.45">
      <c r="B47" s="5" t="s">
        <v>46</v>
      </c>
      <c r="C47" s="4">
        <v>1</v>
      </c>
      <c r="D47" s="12">
        <v>8</v>
      </c>
    </row>
    <row r="48" spans="2:4" x14ac:dyDescent="0.45">
      <c r="B48" s="5" t="s">
        <v>47</v>
      </c>
      <c r="C48" s="4">
        <v>2</v>
      </c>
      <c r="D48" s="12">
        <v>6</v>
      </c>
    </row>
    <row r="49" spans="2:4" x14ac:dyDescent="0.45">
      <c r="B49" s="5" t="s">
        <v>48</v>
      </c>
      <c r="C49" s="4">
        <v>1</v>
      </c>
      <c r="D49" s="12">
        <v>7</v>
      </c>
    </row>
    <row r="50" spans="2:4" x14ac:dyDescent="0.45">
      <c r="B50" s="5" t="s">
        <v>49</v>
      </c>
      <c r="C50" s="4">
        <v>0</v>
      </c>
      <c r="D50" s="12">
        <v>1</v>
      </c>
    </row>
    <row r="51" spans="2:4" ht="13.8" thickBot="1" x14ac:dyDescent="0.5">
      <c r="B51" s="15" t="s">
        <v>50</v>
      </c>
      <c r="C51" s="16">
        <v>1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5</v>
      </c>
    </row>
    <row r="53" spans="2:4" ht="14.4" thickTop="1" thickBot="1" x14ac:dyDescent="0.5">
      <c r="B53" s="10" t="s">
        <v>52</v>
      </c>
      <c r="C53" s="11">
        <f>SUM(C5:C52)</f>
        <v>42</v>
      </c>
      <c r="D53" s="11">
        <f>SUM(D5:D52)</f>
        <v>162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D00-000000000000}">
  <sheetPr>
    <pageSetUpPr fitToPage="1"/>
  </sheetPr>
  <dimension ref="A1:E53"/>
  <sheetViews>
    <sheetView topLeftCell="A7"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280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4">
        <v>5</v>
      </c>
      <c r="D5" s="8">
        <v>21</v>
      </c>
    </row>
    <row r="6" spans="1:5" x14ac:dyDescent="0.45">
      <c r="B6" s="5" t="s">
        <v>5</v>
      </c>
      <c r="C6" s="4">
        <v>0</v>
      </c>
      <c r="D6" s="4">
        <v>4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8</v>
      </c>
      <c r="D8" s="4">
        <v>21</v>
      </c>
    </row>
    <row r="9" spans="1:5" x14ac:dyDescent="0.45">
      <c r="B9" s="5" t="s">
        <v>8</v>
      </c>
      <c r="C9" s="4">
        <v>0</v>
      </c>
      <c r="D9" s="4">
        <v>2</v>
      </c>
    </row>
    <row r="10" spans="1:5" x14ac:dyDescent="0.45">
      <c r="B10" s="5" t="s">
        <v>9</v>
      </c>
      <c r="C10" s="4">
        <v>1</v>
      </c>
      <c r="D10" s="4">
        <v>2</v>
      </c>
    </row>
    <row r="11" spans="1:5" x14ac:dyDescent="0.45">
      <c r="B11" s="5" t="s">
        <v>10</v>
      </c>
      <c r="C11" s="4">
        <v>1</v>
      </c>
      <c r="D11" s="4">
        <v>5</v>
      </c>
    </row>
    <row r="12" spans="1:5" x14ac:dyDescent="0.45">
      <c r="B12" s="5" t="s">
        <v>11</v>
      </c>
      <c r="C12" s="4">
        <v>2</v>
      </c>
      <c r="D12" s="4">
        <v>4</v>
      </c>
    </row>
    <row r="13" spans="1:5" x14ac:dyDescent="0.45">
      <c r="B13" s="5" t="s">
        <v>12</v>
      </c>
      <c r="C13" s="4">
        <v>1</v>
      </c>
      <c r="D13" s="4">
        <v>1</v>
      </c>
    </row>
    <row r="14" spans="1:5" x14ac:dyDescent="0.45">
      <c r="B14" s="5" t="s">
        <v>13</v>
      </c>
      <c r="C14" s="4">
        <v>1</v>
      </c>
      <c r="D14" s="4">
        <v>1</v>
      </c>
    </row>
    <row r="15" spans="1:5" x14ac:dyDescent="0.45">
      <c r="B15" s="5" t="s">
        <v>14</v>
      </c>
      <c r="C15" s="4">
        <v>0</v>
      </c>
      <c r="D15" s="4">
        <v>5</v>
      </c>
    </row>
    <row r="16" spans="1:5" x14ac:dyDescent="0.45">
      <c r="B16" s="5" t="s">
        <v>15</v>
      </c>
      <c r="C16" s="4">
        <v>3</v>
      </c>
      <c r="D16" s="4">
        <v>5</v>
      </c>
    </row>
    <row r="17" spans="2:4" x14ac:dyDescent="0.45">
      <c r="B17" s="5" t="s">
        <v>16</v>
      </c>
      <c r="C17" s="4">
        <v>2</v>
      </c>
      <c r="D17" s="4">
        <v>7</v>
      </c>
    </row>
    <row r="18" spans="2:4" x14ac:dyDescent="0.45">
      <c r="B18" s="5" t="s">
        <v>17</v>
      </c>
      <c r="C18" s="4">
        <v>2</v>
      </c>
      <c r="D18" s="4">
        <v>6</v>
      </c>
    </row>
    <row r="19" spans="2:4" x14ac:dyDescent="0.45">
      <c r="B19" s="5" t="s">
        <v>18</v>
      </c>
      <c r="C19" s="4">
        <v>0</v>
      </c>
      <c r="D19" s="4">
        <v>3</v>
      </c>
    </row>
    <row r="20" spans="2:4" x14ac:dyDescent="0.45">
      <c r="B20" s="5" t="s">
        <v>19</v>
      </c>
      <c r="C20" s="4">
        <v>1</v>
      </c>
      <c r="D20" s="4">
        <v>4</v>
      </c>
    </row>
    <row r="21" spans="2:4" x14ac:dyDescent="0.45">
      <c r="B21" s="5" t="s">
        <v>20</v>
      </c>
      <c r="C21" s="4">
        <v>1</v>
      </c>
      <c r="D21" s="4">
        <v>3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3</v>
      </c>
    </row>
    <row r="24" spans="2:4" x14ac:dyDescent="0.45">
      <c r="B24" s="5" t="s">
        <v>23</v>
      </c>
      <c r="C24" s="4">
        <v>1</v>
      </c>
      <c r="D24" s="4">
        <v>1</v>
      </c>
    </row>
    <row r="25" spans="2:4" x14ac:dyDescent="0.45">
      <c r="B25" s="5" t="s">
        <v>24</v>
      </c>
      <c r="C25" s="4">
        <v>0</v>
      </c>
      <c r="D25" s="4">
        <v>2</v>
      </c>
    </row>
    <row r="26" spans="2:4" x14ac:dyDescent="0.45">
      <c r="B26" s="5" t="s">
        <v>25</v>
      </c>
      <c r="C26" s="4">
        <v>1</v>
      </c>
      <c r="D26" s="4">
        <v>5</v>
      </c>
    </row>
    <row r="27" spans="2:4" x14ac:dyDescent="0.45">
      <c r="B27" s="5" t="s">
        <v>26</v>
      </c>
      <c r="C27" s="4">
        <v>1</v>
      </c>
      <c r="D27" s="4">
        <v>3</v>
      </c>
    </row>
    <row r="28" spans="2:4" x14ac:dyDescent="0.45">
      <c r="B28" s="5" t="s">
        <v>27</v>
      </c>
      <c r="C28" s="4">
        <v>1</v>
      </c>
      <c r="D28" s="4">
        <v>2</v>
      </c>
    </row>
    <row r="29" spans="2:4" x14ac:dyDescent="0.45">
      <c r="B29" s="5" t="s">
        <v>28</v>
      </c>
      <c r="C29" s="4">
        <v>3</v>
      </c>
      <c r="D29" s="4">
        <v>1</v>
      </c>
    </row>
    <row r="30" spans="2:4" x14ac:dyDescent="0.45">
      <c r="B30" s="5" t="s">
        <v>29</v>
      </c>
      <c r="C30" s="4">
        <v>1</v>
      </c>
      <c r="D30" s="4">
        <v>1</v>
      </c>
    </row>
    <row r="31" spans="2:4" x14ac:dyDescent="0.45">
      <c r="B31" s="5" t="s">
        <v>30</v>
      </c>
      <c r="C31" s="4">
        <v>0</v>
      </c>
      <c r="D31" s="4">
        <v>10</v>
      </c>
    </row>
    <row r="32" spans="2:4" x14ac:dyDescent="0.45">
      <c r="B32" s="5" t="s">
        <v>31</v>
      </c>
      <c r="C32" s="4">
        <v>1</v>
      </c>
      <c r="D32" s="4">
        <v>8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1</v>
      </c>
      <c r="D34" s="4">
        <v>3</v>
      </c>
    </row>
    <row r="35" spans="2:4" x14ac:dyDescent="0.45">
      <c r="B35" s="5" t="s">
        <v>34</v>
      </c>
      <c r="C35" s="4">
        <v>2</v>
      </c>
      <c r="D35" s="4">
        <v>2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7</v>
      </c>
    </row>
    <row r="38" spans="2:4" x14ac:dyDescent="0.45">
      <c r="B38" s="5" t="s">
        <v>37</v>
      </c>
      <c r="C38" s="4">
        <v>1</v>
      </c>
      <c r="D38" s="4">
        <v>9</v>
      </c>
    </row>
    <row r="39" spans="2:4" x14ac:dyDescent="0.45">
      <c r="B39" s="5" t="s">
        <v>38</v>
      </c>
      <c r="C39" s="4">
        <v>0</v>
      </c>
      <c r="D39" s="4">
        <v>7</v>
      </c>
    </row>
    <row r="40" spans="2:4" x14ac:dyDescent="0.45">
      <c r="B40" s="5" t="s">
        <v>39</v>
      </c>
      <c r="C40" s="4">
        <v>1</v>
      </c>
      <c r="D40" s="4">
        <v>7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4</v>
      </c>
    </row>
    <row r="45" spans="2:4" x14ac:dyDescent="0.45">
      <c r="B45" s="5" t="s">
        <v>44</v>
      </c>
      <c r="C45" s="4">
        <v>0</v>
      </c>
      <c r="D45" s="4">
        <v>2</v>
      </c>
    </row>
    <row r="46" spans="2:4" x14ac:dyDescent="0.45">
      <c r="B46" s="5" t="s">
        <v>45</v>
      </c>
      <c r="C46" s="4">
        <v>2</v>
      </c>
      <c r="D46" s="4">
        <v>1</v>
      </c>
    </row>
    <row r="47" spans="2:4" x14ac:dyDescent="0.45">
      <c r="B47" s="5" t="s">
        <v>46</v>
      </c>
      <c r="C47" s="4">
        <v>1</v>
      </c>
      <c r="D47" s="4">
        <v>7</v>
      </c>
    </row>
    <row r="48" spans="2:4" x14ac:dyDescent="0.45">
      <c r="B48" s="5" t="s">
        <v>47</v>
      </c>
      <c r="C48" s="4">
        <v>0</v>
      </c>
      <c r="D48" s="4">
        <v>5</v>
      </c>
    </row>
    <row r="49" spans="2:4" x14ac:dyDescent="0.45">
      <c r="B49" s="5" t="s">
        <v>48</v>
      </c>
      <c r="C49" s="4">
        <v>1</v>
      </c>
      <c r="D49" s="4">
        <v>3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8</v>
      </c>
    </row>
    <row r="53" spans="2:4" ht="14.4" thickTop="1" thickBot="1" x14ac:dyDescent="0.5">
      <c r="B53" s="10" t="s">
        <v>52</v>
      </c>
      <c r="C53" s="11">
        <f>SUM(C5:C52)</f>
        <v>47</v>
      </c>
      <c r="D53" s="11">
        <f>SUM(D5:D52)</f>
        <v>203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E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281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1</v>
      </c>
      <c r="D5" s="8">
        <v>10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1</v>
      </c>
    </row>
    <row r="8" spans="1:5" x14ac:dyDescent="0.45">
      <c r="B8" s="5" t="s">
        <v>7</v>
      </c>
      <c r="C8" s="4">
        <v>7</v>
      </c>
      <c r="D8" s="4">
        <v>20</v>
      </c>
    </row>
    <row r="9" spans="1:5" x14ac:dyDescent="0.45">
      <c r="B9" s="5" t="s">
        <v>8</v>
      </c>
      <c r="C9" s="4">
        <v>0</v>
      </c>
      <c r="D9" s="4">
        <v>4</v>
      </c>
    </row>
    <row r="10" spans="1:5" x14ac:dyDescent="0.45">
      <c r="B10" s="5" t="s">
        <v>9</v>
      </c>
      <c r="C10" s="4">
        <v>0</v>
      </c>
      <c r="D10" s="4">
        <v>3</v>
      </c>
    </row>
    <row r="11" spans="1:5" x14ac:dyDescent="0.45">
      <c r="B11" s="5" t="s">
        <v>10</v>
      </c>
      <c r="C11" s="4">
        <v>1</v>
      </c>
      <c r="D11" s="4">
        <v>5</v>
      </c>
    </row>
    <row r="12" spans="1:5" x14ac:dyDescent="0.45">
      <c r="B12" s="5" t="s">
        <v>11</v>
      </c>
      <c r="C12" s="4">
        <v>9</v>
      </c>
      <c r="D12" s="4">
        <v>7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1</v>
      </c>
      <c r="D14" s="4">
        <v>0</v>
      </c>
    </row>
    <row r="15" spans="1:5" x14ac:dyDescent="0.45">
      <c r="B15" s="5" t="s">
        <v>14</v>
      </c>
      <c r="C15" s="4">
        <v>1</v>
      </c>
      <c r="D15" s="4">
        <v>2</v>
      </c>
    </row>
    <row r="16" spans="1:5" x14ac:dyDescent="0.45">
      <c r="B16" s="5" t="s">
        <v>15</v>
      </c>
      <c r="C16" s="4">
        <v>0</v>
      </c>
      <c r="D16" s="4">
        <v>0</v>
      </c>
    </row>
    <row r="17" spans="2:4" x14ac:dyDescent="0.45">
      <c r="B17" s="5" t="s">
        <v>16</v>
      </c>
      <c r="C17" s="4">
        <v>1</v>
      </c>
      <c r="D17" s="4">
        <v>3</v>
      </c>
    </row>
    <row r="18" spans="2:4" x14ac:dyDescent="0.45">
      <c r="B18" s="5" t="s">
        <v>17</v>
      </c>
      <c r="C18" s="4">
        <v>1</v>
      </c>
      <c r="D18" s="4">
        <v>7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1</v>
      </c>
      <c r="D20" s="4">
        <v>2</v>
      </c>
    </row>
    <row r="21" spans="2:4" x14ac:dyDescent="0.45">
      <c r="B21" s="5" t="s">
        <v>20</v>
      </c>
      <c r="C21" s="4">
        <v>0</v>
      </c>
      <c r="D21" s="4">
        <v>1</v>
      </c>
    </row>
    <row r="22" spans="2:4" x14ac:dyDescent="0.45">
      <c r="B22" s="5" t="s">
        <v>21</v>
      </c>
      <c r="C22" s="4">
        <v>0</v>
      </c>
      <c r="D22" s="4">
        <v>3</v>
      </c>
    </row>
    <row r="23" spans="2:4" x14ac:dyDescent="0.45">
      <c r="B23" s="5" t="s">
        <v>22</v>
      </c>
      <c r="C23" s="4">
        <v>0</v>
      </c>
      <c r="D23" s="4">
        <v>0</v>
      </c>
    </row>
    <row r="24" spans="2:4" x14ac:dyDescent="0.45">
      <c r="B24" s="5" t="s">
        <v>23</v>
      </c>
      <c r="C24" s="4">
        <v>1</v>
      </c>
      <c r="D24" s="4">
        <v>2</v>
      </c>
    </row>
    <row r="25" spans="2:4" x14ac:dyDescent="0.45">
      <c r="B25" s="5" t="s">
        <v>24</v>
      </c>
      <c r="C25" s="4">
        <v>0</v>
      </c>
      <c r="D25" s="4">
        <v>3</v>
      </c>
    </row>
    <row r="26" spans="2:4" x14ac:dyDescent="0.45">
      <c r="B26" s="5" t="s">
        <v>25</v>
      </c>
      <c r="C26" s="4">
        <v>0</v>
      </c>
      <c r="D26" s="4">
        <v>5</v>
      </c>
    </row>
    <row r="27" spans="2:4" x14ac:dyDescent="0.45">
      <c r="B27" s="5" t="s">
        <v>26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4</v>
      </c>
    </row>
    <row r="29" spans="2:4" x14ac:dyDescent="0.45">
      <c r="B29" s="5" t="s">
        <v>28</v>
      </c>
      <c r="C29" s="4">
        <v>0</v>
      </c>
      <c r="D29" s="4">
        <v>5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2</v>
      </c>
      <c r="D31" s="4">
        <v>4</v>
      </c>
    </row>
    <row r="32" spans="2:4" x14ac:dyDescent="0.45">
      <c r="B32" s="5" t="s">
        <v>31</v>
      </c>
      <c r="C32" s="4">
        <v>0</v>
      </c>
      <c r="D32" s="4">
        <v>8</v>
      </c>
    </row>
    <row r="33" spans="2:4" x14ac:dyDescent="0.45">
      <c r="B33" s="5" t="s">
        <v>32</v>
      </c>
      <c r="C33" s="4">
        <v>1</v>
      </c>
      <c r="D33" s="4">
        <v>3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1</v>
      </c>
      <c r="D35" s="4">
        <v>6</v>
      </c>
    </row>
    <row r="36" spans="2:4" x14ac:dyDescent="0.45">
      <c r="B36" s="5" t="s">
        <v>35</v>
      </c>
      <c r="C36" s="4">
        <v>2</v>
      </c>
      <c r="D36" s="4">
        <v>4</v>
      </c>
    </row>
    <row r="37" spans="2:4" x14ac:dyDescent="0.45">
      <c r="B37" s="5" t="s">
        <v>36</v>
      </c>
      <c r="C37" s="4">
        <v>0</v>
      </c>
      <c r="D37" s="4">
        <v>8</v>
      </c>
    </row>
    <row r="38" spans="2:4" x14ac:dyDescent="0.45">
      <c r="B38" s="5" t="s">
        <v>37</v>
      </c>
      <c r="C38" s="4">
        <v>1</v>
      </c>
      <c r="D38" s="4">
        <v>4</v>
      </c>
    </row>
    <row r="39" spans="2:4" x14ac:dyDescent="0.45">
      <c r="B39" s="5" t="s">
        <v>38</v>
      </c>
      <c r="C39" s="4">
        <v>0</v>
      </c>
      <c r="D39" s="4">
        <v>5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4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0</v>
      </c>
      <c r="D45" s="4">
        <v>4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11</v>
      </c>
    </row>
    <row r="48" spans="2:4" x14ac:dyDescent="0.45">
      <c r="B48" s="5" t="s">
        <v>47</v>
      </c>
      <c r="C48" s="4">
        <v>7</v>
      </c>
      <c r="D48" s="4">
        <v>15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6</v>
      </c>
    </row>
    <row r="51" spans="2:4" ht="13.8" thickBot="1" x14ac:dyDescent="0.5">
      <c r="B51" s="15" t="s">
        <v>50</v>
      </c>
      <c r="C51" s="16">
        <v>0</v>
      </c>
      <c r="D51" s="16">
        <v>4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40</v>
      </c>
      <c r="D53" s="11">
        <f>SUM(D5:D52)</f>
        <v>200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F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282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6</v>
      </c>
      <c r="D5" s="8">
        <v>21</v>
      </c>
    </row>
    <row r="6" spans="1:5" x14ac:dyDescent="0.45">
      <c r="B6" s="5" t="s">
        <v>5</v>
      </c>
      <c r="C6" s="4">
        <v>0</v>
      </c>
      <c r="D6" s="4">
        <v>1</v>
      </c>
    </row>
    <row r="7" spans="1:5" x14ac:dyDescent="0.45">
      <c r="B7" s="5" t="s">
        <v>6</v>
      </c>
      <c r="C7" s="4">
        <v>0</v>
      </c>
      <c r="D7" s="4">
        <v>3</v>
      </c>
    </row>
    <row r="8" spans="1:5" x14ac:dyDescent="0.45">
      <c r="B8" s="5" t="s">
        <v>7</v>
      </c>
      <c r="C8" s="4">
        <v>3</v>
      </c>
      <c r="D8" s="4">
        <v>33</v>
      </c>
    </row>
    <row r="9" spans="1:5" x14ac:dyDescent="0.45">
      <c r="B9" s="5" t="s">
        <v>8</v>
      </c>
      <c r="C9" s="4">
        <v>4</v>
      </c>
      <c r="D9" s="4">
        <v>6</v>
      </c>
    </row>
    <row r="10" spans="1:5" x14ac:dyDescent="0.45">
      <c r="B10" s="5" t="s">
        <v>9</v>
      </c>
      <c r="C10" s="4">
        <v>4</v>
      </c>
      <c r="D10" s="4">
        <v>5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10</v>
      </c>
      <c r="D12" s="4">
        <v>10</v>
      </c>
    </row>
    <row r="13" spans="1:5" x14ac:dyDescent="0.45">
      <c r="B13" s="5" t="s">
        <v>12</v>
      </c>
      <c r="C13" s="4">
        <v>0</v>
      </c>
      <c r="D13" s="4">
        <v>1</v>
      </c>
    </row>
    <row r="14" spans="1:5" x14ac:dyDescent="0.45">
      <c r="B14" s="5" t="s">
        <v>13</v>
      </c>
      <c r="C14" s="4">
        <v>2</v>
      </c>
      <c r="D14" s="4">
        <v>1</v>
      </c>
    </row>
    <row r="15" spans="1:5" x14ac:dyDescent="0.45">
      <c r="B15" s="5" t="s">
        <v>14</v>
      </c>
      <c r="C15" s="4">
        <v>2</v>
      </c>
      <c r="D15" s="4">
        <v>5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1</v>
      </c>
      <c r="D17" s="4">
        <v>7</v>
      </c>
    </row>
    <row r="18" spans="2:4" x14ac:dyDescent="0.45">
      <c r="B18" s="5" t="s">
        <v>17</v>
      </c>
      <c r="C18" s="4">
        <v>2</v>
      </c>
      <c r="D18" s="4">
        <v>5</v>
      </c>
    </row>
    <row r="19" spans="2:4" x14ac:dyDescent="0.45">
      <c r="B19" s="5" t="s">
        <v>18</v>
      </c>
      <c r="C19" s="4">
        <v>1</v>
      </c>
      <c r="D19" s="4">
        <v>3</v>
      </c>
    </row>
    <row r="20" spans="2:4" x14ac:dyDescent="0.45">
      <c r="B20" s="5" t="s">
        <v>19</v>
      </c>
      <c r="C20" s="4">
        <v>0</v>
      </c>
      <c r="D20" s="4">
        <v>2</v>
      </c>
    </row>
    <row r="21" spans="2:4" x14ac:dyDescent="0.45">
      <c r="B21" s="5" t="s">
        <v>20</v>
      </c>
      <c r="C21" s="4">
        <v>2</v>
      </c>
      <c r="D21" s="4">
        <v>2</v>
      </c>
    </row>
    <row r="22" spans="2:4" x14ac:dyDescent="0.45">
      <c r="B22" s="5" t="s">
        <v>21</v>
      </c>
      <c r="C22" s="4">
        <v>0</v>
      </c>
      <c r="D22" s="4">
        <v>0</v>
      </c>
    </row>
    <row r="23" spans="2:4" x14ac:dyDescent="0.45">
      <c r="B23" s="5" t="s">
        <v>22</v>
      </c>
      <c r="C23" s="4">
        <v>0</v>
      </c>
      <c r="D23" s="4">
        <v>3</v>
      </c>
    </row>
    <row r="24" spans="2:4" x14ac:dyDescent="0.45">
      <c r="B24" s="5" t="s">
        <v>23</v>
      </c>
      <c r="C24" s="4">
        <v>0</v>
      </c>
      <c r="D24" s="4">
        <v>3</v>
      </c>
    </row>
    <row r="25" spans="2:4" x14ac:dyDescent="0.45">
      <c r="B25" s="5" t="s">
        <v>24</v>
      </c>
      <c r="C25" s="4">
        <v>1</v>
      </c>
      <c r="D25" s="4">
        <v>3</v>
      </c>
    </row>
    <row r="26" spans="2:4" x14ac:dyDescent="0.45">
      <c r="B26" s="5" t="s">
        <v>25</v>
      </c>
      <c r="C26" s="4">
        <v>1</v>
      </c>
      <c r="D26" s="4">
        <v>5</v>
      </c>
    </row>
    <row r="27" spans="2:4" x14ac:dyDescent="0.45">
      <c r="B27" s="5" t="s">
        <v>26</v>
      </c>
      <c r="C27" s="4">
        <v>0</v>
      </c>
      <c r="D27" s="4">
        <v>1</v>
      </c>
    </row>
    <row r="28" spans="2:4" x14ac:dyDescent="0.45">
      <c r="B28" s="5" t="s">
        <v>27</v>
      </c>
      <c r="C28" s="4">
        <v>1</v>
      </c>
      <c r="D28" s="4">
        <v>3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4</v>
      </c>
    </row>
    <row r="32" spans="2:4" x14ac:dyDescent="0.45">
      <c r="B32" s="5" t="s">
        <v>31</v>
      </c>
      <c r="C32" s="4">
        <v>0</v>
      </c>
      <c r="D32" s="4">
        <v>2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1</v>
      </c>
      <c r="D35" s="4">
        <v>4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3</v>
      </c>
      <c r="D37" s="4">
        <v>11</v>
      </c>
    </row>
    <row r="38" spans="2:4" x14ac:dyDescent="0.45">
      <c r="B38" s="5" t="s">
        <v>37</v>
      </c>
      <c r="C38" s="4">
        <v>1</v>
      </c>
      <c r="D38" s="4">
        <v>4</v>
      </c>
    </row>
    <row r="39" spans="2:4" x14ac:dyDescent="0.45">
      <c r="B39" s="5" t="s">
        <v>38</v>
      </c>
      <c r="C39" s="4">
        <v>2</v>
      </c>
      <c r="D39" s="4">
        <v>3</v>
      </c>
    </row>
    <row r="40" spans="2:4" x14ac:dyDescent="0.45">
      <c r="B40" s="5" t="s">
        <v>39</v>
      </c>
      <c r="C40" s="4">
        <v>0</v>
      </c>
      <c r="D40" s="4">
        <v>3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6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1</v>
      </c>
      <c r="D44" s="4">
        <v>8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5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3</v>
      </c>
      <c r="D48" s="4">
        <v>24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4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52</v>
      </c>
      <c r="D53" s="11">
        <f>SUM(D5:D52)</f>
        <v>227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0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283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4</v>
      </c>
      <c r="D5" s="8">
        <v>27</v>
      </c>
    </row>
    <row r="6" spans="1:5" x14ac:dyDescent="0.45">
      <c r="B6" s="5" t="s">
        <v>5</v>
      </c>
      <c r="C6" s="4">
        <v>0</v>
      </c>
      <c r="D6" s="4">
        <v>0</v>
      </c>
    </row>
    <row r="7" spans="1:5" x14ac:dyDescent="0.45">
      <c r="B7" s="5" t="s">
        <v>6</v>
      </c>
      <c r="C7" s="4">
        <v>0</v>
      </c>
      <c r="D7" s="4">
        <v>0</v>
      </c>
    </row>
    <row r="8" spans="1:5" x14ac:dyDescent="0.45">
      <c r="B8" s="5" t="s">
        <v>7</v>
      </c>
      <c r="C8" s="4">
        <v>3</v>
      </c>
      <c r="D8" s="4">
        <v>24</v>
      </c>
    </row>
    <row r="9" spans="1:5" x14ac:dyDescent="0.45">
      <c r="B9" s="5" t="s">
        <v>8</v>
      </c>
      <c r="C9" s="4">
        <v>0</v>
      </c>
      <c r="D9" s="4">
        <v>5</v>
      </c>
    </row>
    <row r="10" spans="1:5" x14ac:dyDescent="0.45">
      <c r="B10" s="5" t="s">
        <v>9</v>
      </c>
      <c r="C10" s="4">
        <v>0</v>
      </c>
      <c r="D10" s="4">
        <v>6</v>
      </c>
    </row>
    <row r="11" spans="1:5" x14ac:dyDescent="0.45">
      <c r="B11" s="5" t="s">
        <v>10</v>
      </c>
      <c r="C11" s="4">
        <v>0</v>
      </c>
      <c r="D11" s="4">
        <v>4</v>
      </c>
    </row>
    <row r="12" spans="1:5" x14ac:dyDescent="0.45">
      <c r="B12" s="5" t="s">
        <v>11</v>
      </c>
      <c r="C12" s="4">
        <v>3</v>
      </c>
      <c r="D12" s="4">
        <v>11</v>
      </c>
    </row>
    <row r="13" spans="1:5" x14ac:dyDescent="0.45">
      <c r="B13" s="5" t="s">
        <v>12</v>
      </c>
      <c r="C13" s="4">
        <v>1</v>
      </c>
      <c r="D13" s="4">
        <v>2</v>
      </c>
    </row>
    <row r="14" spans="1:5" x14ac:dyDescent="0.45">
      <c r="B14" s="5" t="s">
        <v>13</v>
      </c>
      <c r="C14" s="4">
        <v>0</v>
      </c>
      <c r="D14" s="4">
        <v>0</v>
      </c>
    </row>
    <row r="15" spans="1:5" x14ac:dyDescent="0.45">
      <c r="B15" s="5" t="s">
        <v>14</v>
      </c>
      <c r="C15" s="4">
        <v>0</v>
      </c>
      <c r="D15" s="4">
        <v>7</v>
      </c>
    </row>
    <row r="16" spans="1:5" x14ac:dyDescent="0.45">
      <c r="B16" s="5" t="s">
        <v>15</v>
      </c>
      <c r="C16" s="4">
        <v>0</v>
      </c>
      <c r="D16" s="4">
        <v>3</v>
      </c>
    </row>
    <row r="17" spans="2:4" x14ac:dyDescent="0.45">
      <c r="B17" s="5" t="s">
        <v>16</v>
      </c>
      <c r="C17" s="4">
        <v>2</v>
      </c>
      <c r="D17" s="4">
        <v>11</v>
      </c>
    </row>
    <row r="18" spans="2:4" x14ac:dyDescent="0.45">
      <c r="B18" s="5" t="s">
        <v>17</v>
      </c>
      <c r="C18" s="4">
        <v>0</v>
      </c>
      <c r="D18" s="4">
        <v>3</v>
      </c>
    </row>
    <row r="19" spans="2:4" x14ac:dyDescent="0.45">
      <c r="B19" s="5" t="s">
        <v>18</v>
      </c>
      <c r="C19" s="4">
        <v>0</v>
      </c>
      <c r="D19" s="4">
        <v>3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4</v>
      </c>
    </row>
    <row r="22" spans="2:4" x14ac:dyDescent="0.45">
      <c r="B22" s="5" t="s">
        <v>21</v>
      </c>
      <c r="C22" s="4">
        <v>0</v>
      </c>
      <c r="D22" s="4">
        <v>2</v>
      </c>
    </row>
    <row r="23" spans="2:4" x14ac:dyDescent="0.45">
      <c r="B23" s="5" t="s">
        <v>22</v>
      </c>
      <c r="C23" s="4">
        <v>0</v>
      </c>
      <c r="D23" s="4">
        <v>1</v>
      </c>
    </row>
    <row r="24" spans="2:4" x14ac:dyDescent="0.45">
      <c r="B24" s="5" t="s">
        <v>23</v>
      </c>
      <c r="C24" s="4">
        <v>0</v>
      </c>
      <c r="D24" s="4">
        <v>2</v>
      </c>
    </row>
    <row r="25" spans="2:4" x14ac:dyDescent="0.45">
      <c r="B25" s="5" t="s">
        <v>24</v>
      </c>
      <c r="C25" s="4">
        <v>1</v>
      </c>
      <c r="D25" s="4">
        <v>2</v>
      </c>
    </row>
    <row r="26" spans="2:4" x14ac:dyDescent="0.45">
      <c r="B26" s="5" t="s">
        <v>25</v>
      </c>
      <c r="C26" s="4">
        <v>2</v>
      </c>
      <c r="D26" s="4">
        <v>4</v>
      </c>
    </row>
    <row r="27" spans="2:4" x14ac:dyDescent="0.45">
      <c r="B27" s="5" t="s">
        <v>26</v>
      </c>
      <c r="C27" s="4">
        <v>0</v>
      </c>
      <c r="D27" s="4">
        <v>3</v>
      </c>
    </row>
    <row r="28" spans="2:4" x14ac:dyDescent="0.45">
      <c r="B28" s="5" t="s">
        <v>27</v>
      </c>
      <c r="C28" s="4">
        <v>0</v>
      </c>
      <c r="D28" s="4">
        <v>7</v>
      </c>
    </row>
    <row r="29" spans="2:4" x14ac:dyDescent="0.45">
      <c r="B29" s="5" t="s">
        <v>28</v>
      </c>
      <c r="C29" s="4">
        <v>0</v>
      </c>
      <c r="D29" s="4">
        <v>3</v>
      </c>
    </row>
    <row r="30" spans="2:4" x14ac:dyDescent="0.45">
      <c r="B30" s="5" t="s">
        <v>29</v>
      </c>
      <c r="C30" s="4">
        <v>0</v>
      </c>
      <c r="D30" s="4">
        <v>5</v>
      </c>
    </row>
    <row r="31" spans="2:4" x14ac:dyDescent="0.45">
      <c r="B31" s="5" t="s">
        <v>30</v>
      </c>
      <c r="C31" s="4">
        <v>0</v>
      </c>
      <c r="D31" s="4">
        <v>8</v>
      </c>
    </row>
    <row r="32" spans="2:4" x14ac:dyDescent="0.45">
      <c r="B32" s="5" t="s">
        <v>31</v>
      </c>
      <c r="C32" s="4">
        <v>0</v>
      </c>
      <c r="D32" s="4">
        <v>7</v>
      </c>
    </row>
    <row r="33" spans="2:4" x14ac:dyDescent="0.45">
      <c r="B33" s="5" t="s">
        <v>32</v>
      </c>
      <c r="C33" s="4">
        <v>2</v>
      </c>
      <c r="D33" s="4">
        <v>4</v>
      </c>
    </row>
    <row r="34" spans="2:4" x14ac:dyDescent="0.45">
      <c r="B34" s="5" t="s">
        <v>33</v>
      </c>
      <c r="C34" s="4">
        <v>0</v>
      </c>
      <c r="D34" s="4">
        <v>2</v>
      </c>
    </row>
    <row r="35" spans="2:4" x14ac:dyDescent="0.45">
      <c r="B35" s="5" t="s">
        <v>34</v>
      </c>
      <c r="C35" s="4">
        <v>0</v>
      </c>
      <c r="D35" s="4">
        <v>2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7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4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2</v>
      </c>
      <c r="D42" s="4">
        <v>5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1</v>
      </c>
      <c r="D45" s="4">
        <v>2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3</v>
      </c>
      <c r="D48" s="4">
        <v>23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7</v>
      </c>
    </row>
    <row r="51" spans="2:4" ht="13.8" thickBot="1" x14ac:dyDescent="0.5">
      <c r="B51" s="15" t="s">
        <v>50</v>
      </c>
      <c r="C51" s="16">
        <v>0</v>
      </c>
      <c r="D51" s="16">
        <v>2</v>
      </c>
    </row>
    <row r="52" spans="2:4" ht="13.8" thickBot="1" x14ac:dyDescent="0.5">
      <c r="B52" s="13" t="s">
        <v>79</v>
      </c>
      <c r="C52" s="14">
        <v>0</v>
      </c>
      <c r="D52" s="17">
        <v>7</v>
      </c>
    </row>
    <row r="53" spans="2:4" ht="14.4" thickTop="1" thickBot="1" x14ac:dyDescent="0.5">
      <c r="B53" s="10" t="s">
        <v>52</v>
      </c>
      <c r="C53" s="11">
        <f>SUM(C5:C52)</f>
        <v>25</v>
      </c>
      <c r="D53" s="11">
        <f>SUM(D5:D52)</f>
        <v>248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C100-000000000000}">
  <sheetPr>
    <pageSetUpPr fitToPage="1"/>
  </sheetPr>
  <dimension ref="A1:E53"/>
  <sheetViews>
    <sheetView zoomScaleNormal="100" workbookViewId="0">
      <selection activeCell="B57" sqref="B5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5" ht="18.75" customHeight="1" x14ac:dyDescent="0.45">
      <c r="A1" s="38" t="s">
        <v>0</v>
      </c>
      <c r="B1" s="38"/>
      <c r="C1" s="38"/>
      <c r="D1" s="38"/>
    </row>
    <row r="2" spans="1:5" x14ac:dyDescent="0.45">
      <c r="C2" s="2"/>
      <c r="D2" s="2"/>
      <c r="E2" s="2"/>
    </row>
    <row r="3" spans="1:5" ht="20.25" customHeight="1" thickBot="1" x14ac:dyDescent="0.5">
      <c r="B3" s="3" t="s">
        <v>284</v>
      </c>
      <c r="C3" s="2"/>
      <c r="D3" s="2"/>
      <c r="E3" s="2"/>
    </row>
    <row r="4" spans="1:5" ht="18.75" customHeight="1" thickBot="1" x14ac:dyDescent="0.5">
      <c r="B4" s="9" t="s">
        <v>1</v>
      </c>
      <c r="C4" s="6" t="s">
        <v>2</v>
      </c>
      <c r="D4" s="6" t="s">
        <v>3</v>
      </c>
    </row>
    <row r="5" spans="1:5" x14ac:dyDescent="0.45">
      <c r="B5" s="7" t="s">
        <v>4</v>
      </c>
      <c r="C5" s="8">
        <v>5</v>
      </c>
      <c r="D5" s="8">
        <v>17</v>
      </c>
    </row>
    <row r="6" spans="1:5" x14ac:dyDescent="0.45">
      <c r="B6" s="5" t="s">
        <v>5</v>
      </c>
      <c r="C6" s="4">
        <v>0</v>
      </c>
      <c r="D6" s="4">
        <v>2</v>
      </c>
    </row>
    <row r="7" spans="1:5" x14ac:dyDescent="0.45">
      <c r="B7" s="5" t="s">
        <v>6</v>
      </c>
      <c r="C7" s="4">
        <v>0</v>
      </c>
      <c r="D7" s="4">
        <v>3</v>
      </c>
    </row>
    <row r="8" spans="1:5" x14ac:dyDescent="0.45">
      <c r="B8" s="5" t="s">
        <v>7</v>
      </c>
      <c r="C8" s="4">
        <v>2</v>
      </c>
      <c r="D8" s="4">
        <v>17</v>
      </c>
    </row>
    <row r="9" spans="1:5" x14ac:dyDescent="0.45">
      <c r="B9" s="5" t="s">
        <v>8</v>
      </c>
      <c r="C9" s="4">
        <v>1</v>
      </c>
      <c r="D9" s="4">
        <v>3</v>
      </c>
    </row>
    <row r="10" spans="1:5" x14ac:dyDescent="0.45">
      <c r="B10" s="5" t="s">
        <v>9</v>
      </c>
      <c r="C10" s="4">
        <v>0</v>
      </c>
      <c r="D10" s="4">
        <v>1</v>
      </c>
    </row>
    <row r="11" spans="1:5" x14ac:dyDescent="0.45">
      <c r="B11" s="5" t="s">
        <v>10</v>
      </c>
      <c r="C11" s="4">
        <v>0</v>
      </c>
      <c r="D11" s="4">
        <v>2</v>
      </c>
    </row>
    <row r="12" spans="1:5" x14ac:dyDescent="0.45">
      <c r="B12" s="5" t="s">
        <v>11</v>
      </c>
      <c r="C12" s="4">
        <v>1</v>
      </c>
      <c r="D12" s="4">
        <v>14</v>
      </c>
    </row>
    <row r="13" spans="1:5" x14ac:dyDescent="0.45">
      <c r="B13" s="5" t="s">
        <v>12</v>
      </c>
      <c r="C13" s="4">
        <v>0</v>
      </c>
      <c r="D13" s="4">
        <v>0</v>
      </c>
    </row>
    <row r="14" spans="1:5" x14ac:dyDescent="0.45">
      <c r="B14" s="5" t="s">
        <v>13</v>
      </c>
      <c r="C14" s="4">
        <v>0</v>
      </c>
      <c r="D14" s="4">
        <v>3</v>
      </c>
    </row>
    <row r="15" spans="1:5" x14ac:dyDescent="0.45">
      <c r="B15" s="5" t="s">
        <v>14</v>
      </c>
      <c r="C15" s="4">
        <v>0</v>
      </c>
      <c r="D15" s="4">
        <v>4</v>
      </c>
    </row>
    <row r="16" spans="1:5" x14ac:dyDescent="0.45">
      <c r="B16" s="5" t="s">
        <v>15</v>
      </c>
      <c r="C16" s="4">
        <v>0</v>
      </c>
      <c r="D16" s="4">
        <v>1</v>
      </c>
    </row>
    <row r="17" spans="2:4" x14ac:dyDescent="0.45">
      <c r="B17" s="5" t="s">
        <v>16</v>
      </c>
      <c r="C17" s="4">
        <v>0</v>
      </c>
      <c r="D17" s="4">
        <v>9</v>
      </c>
    </row>
    <row r="18" spans="2:4" x14ac:dyDescent="0.45">
      <c r="B18" s="5" t="s">
        <v>17</v>
      </c>
      <c r="C18" s="4">
        <v>0</v>
      </c>
      <c r="D18" s="4">
        <v>6</v>
      </c>
    </row>
    <row r="19" spans="2:4" x14ac:dyDescent="0.45">
      <c r="B19" s="5" t="s">
        <v>18</v>
      </c>
      <c r="C19" s="4">
        <v>0</v>
      </c>
      <c r="D19" s="4">
        <v>1</v>
      </c>
    </row>
    <row r="20" spans="2:4" x14ac:dyDescent="0.45">
      <c r="B20" s="5" t="s">
        <v>19</v>
      </c>
      <c r="C20" s="4">
        <v>0</v>
      </c>
      <c r="D20" s="4">
        <v>0</v>
      </c>
    </row>
    <row r="21" spans="2:4" x14ac:dyDescent="0.45">
      <c r="B21" s="5" t="s">
        <v>20</v>
      </c>
      <c r="C21" s="4">
        <v>1</v>
      </c>
      <c r="D21" s="4">
        <v>4</v>
      </c>
    </row>
    <row r="22" spans="2:4" x14ac:dyDescent="0.45">
      <c r="B22" s="5" t="s">
        <v>21</v>
      </c>
      <c r="C22" s="4">
        <v>0</v>
      </c>
      <c r="D22" s="4">
        <v>1</v>
      </c>
    </row>
    <row r="23" spans="2:4" x14ac:dyDescent="0.45">
      <c r="B23" s="5" t="s">
        <v>22</v>
      </c>
      <c r="C23" s="4">
        <v>0</v>
      </c>
      <c r="D23" s="4">
        <v>2</v>
      </c>
    </row>
    <row r="24" spans="2:4" x14ac:dyDescent="0.45">
      <c r="B24" s="5" t="s">
        <v>23</v>
      </c>
      <c r="C24" s="4">
        <v>0</v>
      </c>
      <c r="D24" s="4">
        <v>3</v>
      </c>
    </row>
    <row r="25" spans="2:4" x14ac:dyDescent="0.45">
      <c r="B25" s="5" t="s">
        <v>24</v>
      </c>
      <c r="C25" s="4">
        <v>0</v>
      </c>
      <c r="D25" s="4">
        <v>1</v>
      </c>
    </row>
    <row r="26" spans="2:4" x14ac:dyDescent="0.45">
      <c r="B26" s="5" t="s">
        <v>25</v>
      </c>
      <c r="C26" s="4">
        <v>0</v>
      </c>
      <c r="D26" s="4">
        <v>3</v>
      </c>
    </row>
    <row r="27" spans="2:4" x14ac:dyDescent="0.45">
      <c r="B27" s="5" t="s">
        <v>26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2</v>
      </c>
    </row>
    <row r="30" spans="2:4" x14ac:dyDescent="0.45">
      <c r="B30" s="5" t="s">
        <v>29</v>
      </c>
      <c r="C30" s="4">
        <v>0</v>
      </c>
      <c r="D30" s="4">
        <v>4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3</v>
      </c>
    </row>
    <row r="37" spans="2:4" x14ac:dyDescent="0.45">
      <c r="B37" s="5" t="s">
        <v>36</v>
      </c>
      <c r="C37" s="4">
        <v>0</v>
      </c>
      <c r="D37" s="4">
        <v>13</v>
      </c>
    </row>
    <row r="38" spans="2:4" x14ac:dyDescent="0.45">
      <c r="B38" s="5" t="s">
        <v>37</v>
      </c>
      <c r="C38" s="4">
        <v>0</v>
      </c>
      <c r="D38" s="4">
        <v>3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5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5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3</v>
      </c>
    </row>
    <row r="47" spans="2:4" x14ac:dyDescent="0.45">
      <c r="B47" s="5" t="s">
        <v>46</v>
      </c>
      <c r="C47" s="4">
        <v>0</v>
      </c>
      <c r="D47" s="4">
        <v>6</v>
      </c>
    </row>
    <row r="48" spans="2:4" x14ac:dyDescent="0.45">
      <c r="B48" s="5" t="s">
        <v>47</v>
      </c>
      <c r="C48" s="4">
        <v>0</v>
      </c>
      <c r="D48" s="4">
        <v>7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1</v>
      </c>
      <c r="D50" s="4">
        <v>5</v>
      </c>
    </row>
    <row r="51" spans="2:4" ht="13.8" thickBot="1" x14ac:dyDescent="0.5">
      <c r="B51" s="15" t="s">
        <v>50</v>
      </c>
      <c r="C51" s="16">
        <v>0</v>
      </c>
      <c r="D51" s="16">
        <v>1</v>
      </c>
    </row>
    <row r="52" spans="2:4" ht="13.8" thickBot="1" x14ac:dyDescent="0.5">
      <c r="B52" s="13" t="s">
        <v>79</v>
      </c>
      <c r="C52" s="14">
        <v>0</v>
      </c>
      <c r="D52" s="17">
        <v>9</v>
      </c>
    </row>
    <row r="53" spans="2:4" ht="14.4" thickTop="1" thickBot="1" x14ac:dyDescent="0.5">
      <c r="B53" s="10" t="s">
        <v>52</v>
      </c>
      <c r="C53" s="11">
        <f>SUM(C5:C52)</f>
        <v>12</v>
      </c>
      <c r="D53" s="11">
        <f>SUM(D5:D52)</f>
        <v>188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48E88-7597-438D-A413-C3CED8373260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294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3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1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A8E4-9BC4-4388-BDDD-7F0C45B7D223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293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8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7CA90-547B-43B6-A0CC-0DD52BCE572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292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ABE-A5F6-4938-AF40-5F4F4F744D4C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291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3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CE52-738D-4294-A5F7-3C7B99866E78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290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1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4">
        <v>0</v>
      </c>
      <c r="D51" s="4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F914-C417-4C49-AD10-E92883B0A1E1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1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1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5</v>
      </c>
      <c r="D53" s="11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4EDB-E646-45CC-AD3B-3B73CA189D05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315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2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2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14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98241-9C8B-4570-B744-CC63FFB02CC0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1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4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4</v>
      </c>
    </row>
    <row r="53" spans="2:4" ht="14.4" thickTop="1" thickBot="1" x14ac:dyDescent="0.5">
      <c r="B53" s="10" t="s">
        <v>52</v>
      </c>
      <c r="C53" s="11">
        <f>SUM(C5:C52)</f>
        <v>3</v>
      </c>
      <c r="D53" s="11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35B3-CB8D-40C8-A26D-5AC447889964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1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7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4337-7205-4B87-BF05-8F77D86941A2}">
  <sheetPr>
    <pageSetUpPr fitToPage="1"/>
  </sheetPr>
  <dimension ref="A1:O53"/>
  <sheetViews>
    <sheetView zoomScaleNormal="100" workbookViewId="0">
      <pane xSplit="2" ySplit="4" topLeftCell="C14" activePane="bottomRight" state="frozen"/>
      <selection sqref="A1:D1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285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5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36">
        <v>0</v>
      </c>
      <c r="D52" s="36">
        <v>5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27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2435-DFE7-46E0-9A28-B77911F54EDF}">
  <sheetPr>
    <pageSetUpPr fitToPage="1"/>
  </sheetPr>
  <dimension ref="A1:O53"/>
  <sheetViews>
    <sheetView zoomScaleNormal="100" workbookViewId="0">
      <pane xSplit="2" ySplit="4" topLeftCell="C28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53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20">
        <v>0</v>
      </c>
      <c r="D51" s="20">
        <v>0</v>
      </c>
    </row>
    <row r="52" spans="2:4" ht="13.8" thickBot="1" x14ac:dyDescent="0.5">
      <c r="B52" s="32" t="s">
        <v>77</v>
      </c>
      <c r="C52" s="17">
        <v>0</v>
      </c>
      <c r="D52" s="17">
        <v>0</v>
      </c>
    </row>
    <row r="53" spans="2:4" ht="14.4" thickTop="1" thickBot="1" x14ac:dyDescent="0.5">
      <c r="B53" s="10" t="s">
        <v>52</v>
      </c>
      <c r="C53" s="11">
        <f>SUM(C5:C51)</f>
        <v>0</v>
      </c>
      <c r="D53" s="11">
        <f>SUM(D5:D51)</f>
        <v>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8B3CC-7FA0-4C56-B0BC-6C1E3BC021FD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78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5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3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3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1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5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29" t="s">
        <v>79</v>
      </c>
      <c r="C52" s="23">
        <v>0</v>
      </c>
      <c r="D52" s="23">
        <v>5</v>
      </c>
    </row>
    <row r="53" spans="2:4" ht="14.4" thickTop="1" thickBot="1" x14ac:dyDescent="0.5">
      <c r="B53" s="30" t="s">
        <v>52</v>
      </c>
      <c r="C53" s="22">
        <f>SUM(C5:C52)</f>
        <v>4</v>
      </c>
      <c r="D53" s="22">
        <f>SUM(D5:D52)</f>
        <v>42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754FB-88F4-4C43-9D83-53A497BD7E4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4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2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1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1</v>
      </c>
    </row>
    <row r="52" spans="2:4" ht="13.8" thickBot="1" x14ac:dyDescent="0.5">
      <c r="B52" s="29" t="s">
        <v>79</v>
      </c>
      <c r="C52" s="23">
        <v>0</v>
      </c>
      <c r="D52" s="23">
        <v>61</v>
      </c>
    </row>
    <row r="53" spans="2:4" ht="14.4" thickTop="1" thickBot="1" x14ac:dyDescent="0.5">
      <c r="B53" s="30" t="s">
        <v>52</v>
      </c>
      <c r="C53" s="22">
        <f>SUM(C5:C52)</f>
        <v>1</v>
      </c>
      <c r="D53" s="22">
        <f>SUM(D5:D52)</f>
        <v>101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1E8F-B1EF-47A0-AA07-DDF3766DB984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1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29" t="s">
        <v>79</v>
      </c>
      <c r="C52" s="23">
        <v>0</v>
      </c>
      <c r="D52" s="23">
        <v>0</v>
      </c>
    </row>
    <row r="53" spans="2:4" ht="14.4" thickTop="1" thickBot="1" x14ac:dyDescent="0.5">
      <c r="B53" s="3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1F0AD-7134-4060-B442-EFBA322DAB65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1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3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6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29" t="s">
        <v>79</v>
      </c>
      <c r="C52" s="23">
        <v>0</v>
      </c>
      <c r="D52" s="23">
        <v>0</v>
      </c>
    </row>
    <row r="53" spans="2:4" ht="14.4" thickTop="1" thickBot="1" x14ac:dyDescent="0.5">
      <c r="B53" s="30" t="s">
        <v>52</v>
      </c>
      <c r="C53" s="22">
        <f>SUM(C5:C52)</f>
        <v>1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9BF6-0ECC-4374-80AF-9988AB2EC293}">
  <sheetPr>
    <pageSetUpPr fitToPage="1"/>
  </sheetPr>
  <dimension ref="A1:O53"/>
  <sheetViews>
    <sheetView zoomScaleNormal="100" workbookViewId="0">
      <pane xSplit="2" ySplit="4" topLeftCell="C29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8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4</v>
      </c>
    </row>
    <row r="9" spans="1:15" x14ac:dyDescent="0.45">
      <c r="B9" s="5" t="s">
        <v>58</v>
      </c>
      <c r="C9" s="4">
        <v>1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2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8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3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34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2544-A674-477C-8871-CAF4BCA909A2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9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4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5AE0-14EB-4865-A1C2-08F990F3AD77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314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1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1</v>
      </c>
      <c r="D53" s="11">
        <f>SUM(D5:D52)</f>
        <v>6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3C254-0E76-44D2-AAAD-3B9A93249B7B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2996-E4B3-4C06-8E61-A5C2C88EDFE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1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2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4B71-EB88-4661-84A8-11D2C171C11C}">
  <sheetPr>
    <pageSetUpPr fitToPage="1"/>
  </sheetPr>
  <dimension ref="A1:O53"/>
  <sheetViews>
    <sheetView zoomScaleNormal="100" workbookViewId="0">
      <pane xSplit="2" ySplit="4" topLeftCell="C26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3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2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603F-610C-4E19-88A5-1B3666D9DD0D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FEED3-C64A-4343-860A-12C1DF92857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89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C358-0E59-4F07-9DA7-03B536CA298C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F6D5-F0BC-4DAD-9E48-A2BBD3CBF3C1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2F79C-4E77-40C2-B4C3-CF1D364B1075}">
  <sheetPr>
    <pageSetUpPr fitToPage="1"/>
  </sheetPr>
  <dimension ref="A1:O53"/>
  <sheetViews>
    <sheetView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313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1</v>
      </c>
    </row>
    <row r="23" spans="2:4" x14ac:dyDescent="0.45">
      <c r="B23" s="5" t="s">
        <v>72</v>
      </c>
      <c r="C23" s="4">
        <v>0</v>
      </c>
      <c r="D23" s="4">
        <v>2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9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3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1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1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99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2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1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1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6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4</v>
      </c>
    </row>
    <row r="12" spans="1:15" ht="13.5" customHeight="1" x14ac:dyDescent="0.45">
      <c r="B12" s="5" t="s">
        <v>61</v>
      </c>
      <c r="C12" s="4">
        <v>3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103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1</v>
      </c>
    </row>
    <row r="12" spans="1:15" ht="13.5" customHeight="1" x14ac:dyDescent="0.45">
      <c r="B12" s="5" t="s">
        <v>61</v>
      </c>
      <c r="C12" s="4">
        <v>2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104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1</v>
      </c>
      <c r="D12" s="4">
        <v>4</v>
      </c>
    </row>
    <row r="13" spans="1:15" ht="13.5" customHeight="1" x14ac:dyDescent="0.45">
      <c r="B13" s="5" t="s">
        <v>62</v>
      </c>
      <c r="C13" s="4">
        <v>0</v>
      </c>
      <c r="D13" s="4">
        <v>3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1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928F-6870-47EF-867B-5629275BDD60}">
  <sheetPr>
    <pageSetUpPr fitToPage="1"/>
  </sheetPr>
  <dimension ref="A1:O53"/>
  <sheetViews>
    <sheetView tabSelected="1" zoomScaleNormal="100" workbookViewId="0">
      <pane xSplit="2" ySplit="4" topLeftCell="C5" activePane="bottomRight" state="frozen"/>
      <selection activeCell="C52" sqref="C52:D52"/>
      <selection pane="topRight" activeCell="C52" sqref="C52:D52"/>
      <selection pane="bottomLeft" activeCell="C52" sqref="C52:D5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312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7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1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2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0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105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3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106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4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1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107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1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F42" sqref="F42"/>
      <selection pane="bottomLeft" activeCell="F42" sqref="F42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108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109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3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110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3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1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1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11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111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112</v>
      </c>
      <c r="C3" s="2"/>
      <c r="D3" s="2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46" sqref="H46"/>
      <selection pane="bottomLeft" activeCell="H46" sqref="H46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1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3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sqref="A1:D1"/>
      <selection pane="bottomLeft" sqref="A1:D1"/>
      <selection pane="bottomRight" activeCell="C47" sqref="C47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1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3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3361-68DA-46F7-907A-6F6C22B255D3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activeCell="D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311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1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2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2</v>
      </c>
    </row>
    <row r="53" spans="2:4" ht="14.4" thickTop="1" thickBot="1" x14ac:dyDescent="0.5">
      <c r="B53" s="10" t="s">
        <v>52</v>
      </c>
      <c r="C53" s="11">
        <f>SUM(C5:C52)</f>
        <v>2</v>
      </c>
      <c r="D53" s="11">
        <f>SUM(D5:D52)</f>
        <v>10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1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2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53"/>
  <sheetViews>
    <sheetView zoomScaleNormal="100" workbookViewId="0">
      <pane xSplit="2" ySplit="4" topLeftCell="C20" activePane="bottomRight" state="frozen"/>
      <selection pane="topRight" sqref="A1:D1"/>
      <selection pane="bottomLeft" sqref="A1:D1"/>
      <selection pane="bottomRight" activeCell="G26" sqref="G2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2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1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1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119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1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2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activeCell="G16" sqref="G16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2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5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3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1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5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23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1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2</v>
      </c>
    </row>
    <row r="10" spans="1:15" ht="13.5" customHeight="1" x14ac:dyDescent="0.45">
      <c r="B10" s="18" t="s">
        <v>59</v>
      </c>
      <c r="C10" s="4">
        <v>1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22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1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1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F2F1-B41E-4221-814F-F454654D5E16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activeCell="D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310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1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1</v>
      </c>
      <c r="D42" s="4">
        <v>2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4</v>
      </c>
      <c r="D53" s="11">
        <f>SUM(D5:D52)</f>
        <v>13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2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1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sqref="A1:D1"/>
      <selection pane="bottomLeft" sqref="A1:D1"/>
      <selection pane="bottomRight"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1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1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2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1</v>
      </c>
      <c r="D40" s="4">
        <v>2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C52" sqref="C52"/>
      <selection pane="bottomLeft" activeCell="C52" sqref="C52"/>
      <selection pane="bottomRight" activeCell="H14" sqref="H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1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1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1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129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1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1</v>
      </c>
      <c r="D52" s="23">
        <v>3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9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O53"/>
  <sheetViews>
    <sheetView zoomScaleNormal="100" workbookViewId="0">
      <pane xSplit="2" ySplit="4" topLeftCell="C23" activePane="bottomRight" state="frozen"/>
      <selection pane="topRight" activeCell="C52" sqref="C52"/>
      <selection pane="bottomLeft" activeCell="C52" sqref="C52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1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3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2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11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26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1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2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5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0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1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1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1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1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4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25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45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3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2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1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1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2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1</v>
      </c>
      <c r="D47" s="4">
        <v>1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6</v>
      </c>
    </row>
    <row r="50" spans="2:4" x14ac:dyDescent="0.45">
      <c r="B50" s="5" t="s">
        <v>49</v>
      </c>
      <c r="C50" s="4">
        <v>0</v>
      </c>
      <c r="D50" s="4">
        <v>1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29</v>
      </c>
    </row>
    <row r="53" spans="2:4" ht="14.4" thickTop="1" thickBot="1" x14ac:dyDescent="0.5">
      <c r="B53" s="10" t="s">
        <v>52</v>
      </c>
      <c r="C53" s="22">
        <f>SUM(C5:C52)</f>
        <v>4</v>
      </c>
      <c r="D53" s="22">
        <f>SUM(D5:D52)</f>
        <v>53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B3" sqref="B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3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1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1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1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2</v>
      </c>
    </row>
    <row r="47" spans="2:4" x14ac:dyDescent="0.45">
      <c r="B47" s="5" t="s">
        <v>46</v>
      </c>
      <c r="C47" s="4">
        <v>0</v>
      </c>
      <c r="D47" s="4">
        <v>4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8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14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41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4001A-F35B-450C-A4A2-AC1AF36AB2FB}">
  <sheetPr>
    <pageSetUpPr fitToPage="1"/>
  </sheetPr>
  <dimension ref="A1:O53"/>
  <sheetViews>
    <sheetView zoomScaleNormal="100" workbookViewId="0">
      <pane xSplit="2" ySplit="4" topLeftCell="C5" activePane="bottomRight" state="frozen"/>
      <selection sqref="A1:D1"/>
      <selection pane="topRight" sqref="A1:D1"/>
      <selection pane="bottomLeft" sqref="A1:D1"/>
      <selection pane="bottomRight" activeCell="D52" sqref="C52:D5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44" t="s">
        <v>309</v>
      </c>
      <c r="C3" s="44"/>
      <c r="D3" s="44"/>
      <c r="E3" s="2"/>
      <c r="I3" s="3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  <c r="I4" s="3"/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1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31" t="s">
        <v>50</v>
      </c>
      <c r="C51" s="37">
        <v>0</v>
      </c>
      <c r="D51" s="37">
        <v>0</v>
      </c>
    </row>
    <row r="52" spans="2:4" ht="13.8" thickBot="1" x14ac:dyDescent="0.5">
      <c r="B52" s="32" t="s">
        <v>77</v>
      </c>
      <c r="C52" s="36">
        <v>0</v>
      </c>
      <c r="D52" s="36">
        <v>1</v>
      </c>
    </row>
    <row r="53" spans="2:4" ht="14.4" thickTop="1" thickBot="1" x14ac:dyDescent="0.5">
      <c r="B53" s="10" t="s">
        <v>52</v>
      </c>
      <c r="C53" s="11">
        <f>SUM(C5:C52)</f>
        <v>0</v>
      </c>
      <c r="D53" s="11">
        <f>SUM(D5:D52)</f>
        <v>12</v>
      </c>
    </row>
  </sheetData>
  <mergeCells count="2">
    <mergeCell ref="A1:D1"/>
    <mergeCell ref="B3:D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O53"/>
  <sheetViews>
    <sheetView zoomScaleNormal="100" workbookViewId="0">
      <pane xSplit="2" ySplit="4" topLeftCell="C5" activePane="bottomRight" state="frozen"/>
      <selection pane="topRight" activeCell="H56" sqref="H56"/>
      <selection pane="bottomLeft" activeCell="H56" sqref="H56"/>
      <selection pane="bottomRight" activeCell="F32" sqref="F32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135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5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1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2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2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7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37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136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2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1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3</v>
      </c>
    </row>
    <row r="27" spans="2:4" x14ac:dyDescent="0.45">
      <c r="B27" s="4" t="s">
        <v>76</v>
      </c>
      <c r="C27" s="4">
        <v>0</v>
      </c>
      <c r="D27" s="4">
        <v>4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1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0</v>
      </c>
    </row>
    <row r="40" spans="2:4" x14ac:dyDescent="0.45">
      <c r="B40" s="5" t="s">
        <v>39</v>
      </c>
      <c r="C40" s="4">
        <v>0</v>
      </c>
      <c r="D40" s="4">
        <v>1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3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5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6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31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137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1</v>
      </c>
      <c r="D11" s="4">
        <v>4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2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3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138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1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1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1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9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14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139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1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1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2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1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3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0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O53"/>
  <sheetViews>
    <sheetView topLeftCell="A7" zoomScaleNormal="100" workbookViewId="0">
      <selection activeCell="I14" sqref="I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140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1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1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1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0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1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1</v>
      </c>
    </row>
    <row r="48" spans="2:4" x14ac:dyDescent="0.45">
      <c r="B48" s="5" t="s">
        <v>47</v>
      </c>
      <c r="C48" s="4">
        <v>0</v>
      </c>
      <c r="D48" s="4">
        <v>2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4</v>
      </c>
    </row>
    <row r="53" spans="2:4" ht="14.4" thickTop="1" thickBot="1" x14ac:dyDescent="0.5">
      <c r="B53" s="10" t="s">
        <v>52</v>
      </c>
      <c r="C53" s="22">
        <f>SUM(C5:C52)</f>
        <v>3</v>
      </c>
      <c r="D53" s="22">
        <f>SUM(D5:D52)</f>
        <v>18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141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2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1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2</v>
      </c>
      <c r="D53" s="22">
        <f>SUM(D5:D52)</f>
        <v>10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O53"/>
  <sheetViews>
    <sheetView zoomScaleNormal="100" workbookViewId="0">
      <selection sqref="A1:D1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142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2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1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2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6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1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1</v>
      </c>
      <c r="D38" s="4">
        <v>1</v>
      </c>
    </row>
    <row r="39" spans="2:4" x14ac:dyDescent="0.45">
      <c r="B39" s="5" t="s">
        <v>38</v>
      </c>
      <c r="C39" s="4">
        <v>0</v>
      </c>
      <c r="D39" s="4">
        <v>2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1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2</v>
      </c>
    </row>
    <row r="53" spans="2:4" ht="14.4" thickTop="1" thickBot="1" x14ac:dyDescent="0.5">
      <c r="B53" s="10" t="s">
        <v>52</v>
      </c>
      <c r="C53" s="22">
        <f>SUM(C5:C52)</f>
        <v>7</v>
      </c>
      <c r="D53" s="22">
        <f>SUM(D5:D52)</f>
        <v>13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O53"/>
  <sheetViews>
    <sheetView zoomScaleNormal="100" workbookViewId="0">
      <selection activeCell="J14" sqref="J14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8" t="s">
        <v>0</v>
      </c>
      <c r="B1" s="38"/>
      <c r="C1" s="38"/>
      <c r="D1" s="38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143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1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0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1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1</v>
      </c>
    </row>
    <row r="18" spans="2:4" x14ac:dyDescent="0.45">
      <c r="B18" s="5" t="s">
        <v>67</v>
      </c>
      <c r="C18" s="4">
        <v>0</v>
      </c>
      <c r="D18" s="4">
        <v>0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0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0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1</v>
      </c>
    </row>
    <row r="39" spans="2:4" x14ac:dyDescent="0.45">
      <c r="B39" s="5" t="s">
        <v>38</v>
      </c>
      <c r="C39" s="4">
        <v>1</v>
      </c>
      <c r="D39" s="4">
        <v>7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1</v>
      </c>
    </row>
    <row r="46" spans="2:4" x14ac:dyDescent="0.45">
      <c r="B46" s="5" t="s">
        <v>45</v>
      </c>
      <c r="C46" s="4">
        <v>0</v>
      </c>
      <c r="D46" s="4">
        <v>1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1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0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15</v>
      </c>
    </row>
  </sheetData>
  <mergeCells count="1">
    <mergeCell ref="A1:D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O53"/>
  <sheetViews>
    <sheetView zoomScaleNormal="100" workbookViewId="0">
      <selection activeCell="G13" sqref="G13"/>
    </sheetView>
  </sheetViews>
  <sheetFormatPr defaultColWidth="9" defaultRowHeight="13.2" x14ac:dyDescent="0.45"/>
  <cols>
    <col min="1" max="1" width="3.5" style="1" bestFit="1" customWidth="1"/>
    <col min="2" max="2" width="10.69921875" style="1" customWidth="1"/>
    <col min="3" max="4" width="15.59765625" style="1" customWidth="1"/>
    <col min="5" max="5" width="4.8984375" style="1" customWidth="1"/>
    <col min="6" max="16384" width="9" style="1"/>
  </cols>
  <sheetData>
    <row r="1" spans="1:15" ht="18.75" customHeight="1" x14ac:dyDescent="0.45">
      <c r="A1" s="3" t="s">
        <v>0</v>
      </c>
      <c r="B1" s="3"/>
      <c r="C1" s="3"/>
      <c r="D1" s="3"/>
    </row>
    <row r="2" spans="1:15" x14ac:dyDescent="0.45">
      <c r="C2" s="2"/>
      <c r="D2" s="2"/>
      <c r="E2" s="2"/>
    </row>
    <row r="3" spans="1:15" ht="20.25" customHeight="1" thickBot="1" x14ac:dyDescent="0.5">
      <c r="B3" s="3" t="s">
        <v>144</v>
      </c>
      <c r="C3" s="2"/>
      <c r="D3" s="2"/>
      <c r="E3" s="2"/>
    </row>
    <row r="4" spans="1:15" ht="18.75" customHeight="1" thickBot="1" x14ac:dyDescent="0.5">
      <c r="B4" s="9" t="s">
        <v>1</v>
      </c>
      <c r="C4" s="6" t="s">
        <v>2</v>
      </c>
      <c r="D4" s="6" t="s">
        <v>3</v>
      </c>
    </row>
    <row r="5" spans="1:15" x14ac:dyDescent="0.45">
      <c r="B5" s="5" t="s">
        <v>54</v>
      </c>
      <c r="C5" s="4">
        <v>0</v>
      </c>
      <c r="D5" s="4">
        <v>0</v>
      </c>
    </row>
    <row r="6" spans="1:15" x14ac:dyDescent="0.45">
      <c r="B6" s="5" t="s">
        <v>55</v>
      </c>
      <c r="C6" s="4">
        <v>0</v>
      </c>
      <c r="D6" s="4">
        <v>0</v>
      </c>
    </row>
    <row r="7" spans="1:15" x14ac:dyDescent="0.45">
      <c r="B7" s="5" t="s">
        <v>56</v>
      </c>
      <c r="C7" s="4">
        <v>0</v>
      </c>
      <c r="D7" s="4">
        <v>0</v>
      </c>
    </row>
    <row r="8" spans="1:15" x14ac:dyDescent="0.45">
      <c r="B8" s="5" t="s">
        <v>57</v>
      </c>
      <c r="C8" s="4">
        <v>0</v>
      </c>
      <c r="D8" s="4">
        <v>0</v>
      </c>
    </row>
    <row r="9" spans="1:15" x14ac:dyDescent="0.45">
      <c r="B9" s="5" t="s">
        <v>58</v>
      </c>
      <c r="C9" s="4">
        <v>0</v>
      </c>
      <c r="D9" s="4">
        <v>1</v>
      </c>
    </row>
    <row r="10" spans="1:15" ht="13.5" customHeight="1" x14ac:dyDescent="0.45">
      <c r="B10" s="18" t="s">
        <v>59</v>
      </c>
      <c r="C10" s="4">
        <v>0</v>
      </c>
      <c r="D10" s="4">
        <v>0</v>
      </c>
    </row>
    <row r="11" spans="1:15" ht="13.5" customHeight="1" x14ac:dyDescent="0.45">
      <c r="B11" s="5" t="s">
        <v>60</v>
      </c>
      <c r="C11" s="4">
        <v>0</v>
      </c>
      <c r="D11" s="4">
        <v>1</v>
      </c>
    </row>
    <row r="12" spans="1:15" ht="13.5" customHeight="1" x14ac:dyDescent="0.45">
      <c r="B12" s="5" t="s">
        <v>61</v>
      </c>
      <c r="C12" s="4">
        <v>0</v>
      </c>
      <c r="D12" s="4">
        <v>0</v>
      </c>
    </row>
    <row r="13" spans="1:15" ht="13.5" customHeight="1" x14ac:dyDescent="0.45">
      <c r="B13" s="5" t="s">
        <v>62</v>
      </c>
      <c r="C13" s="4">
        <v>0</v>
      </c>
      <c r="D13" s="4">
        <v>0</v>
      </c>
      <c r="F13"/>
      <c r="G13"/>
      <c r="H13"/>
      <c r="I13"/>
      <c r="J13"/>
      <c r="K13"/>
      <c r="L13"/>
      <c r="M13"/>
      <c r="N13"/>
      <c r="O13"/>
    </row>
    <row r="14" spans="1:15" ht="13.5" customHeight="1" x14ac:dyDescent="0.45">
      <c r="B14" s="5" t="s">
        <v>63</v>
      </c>
      <c r="C14" s="4">
        <v>0</v>
      </c>
      <c r="D14" s="4">
        <v>0</v>
      </c>
      <c r="F14"/>
      <c r="G14"/>
      <c r="H14"/>
      <c r="I14"/>
      <c r="J14"/>
      <c r="K14"/>
      <c r="L14"/>
      <c r="M14"/>
      <c r="N14"/>
      <c r="O14"/>
    </row>
    <row r="15" spans="1:15" ht="13.5" customHeight="1" x14ac:dyDescent="0.45">
      <c r="B15" s="5" t="s">
        <v>64</v>
      </c>
      <c r="C15" s="4">
        <v>0</v>
      </c>
      <c r="D15" s="4">
        <v>0</v>
      </c>
    </row>
    <row r="16" spans="1:15" ht="13.5" customHeight="1" x14ac:dyDescent="0.45">
      <c r="B16" s="5" t="s">
        <v>65</v>
      </c>
      <c r="C16" s="4">
        <v>0</v>
      </c>
      <c r="D16" s="4">
        <v>0</v>
      </c>
    </row>
    <row r="17" spans="2:4" ht="13.5" customHeight="1" x14ac:dyDescent="0.45">
      <c r="B17" s="5" t="s">
        <v>66</v>
      </c>
      <c r="C17" s="4">
        <v>0</v>
      </c>
      <c r="D17" s="4">
        <v>0</v>
      </c>
    </row>
    <row r="18" spans="2:4" x14ac:dyDescent="0.45">
      <c r="B18" s="5" t="s">
        <v>67</v>
      </c>
      <c r="C18" s="4">
        <v>0</v>
      </c>
      <c r="D18" s="4">
        <v>1</v>
      </c>
    </row>
    <row r="19" spans="2:4" x14ac:dyDescent="0.45">
      <c r="B19" s="5" t="s">
        <v>68</v>
      </c>
      <c r="C19" s="4">
        <v>0</v>
      </c>
      <c r="D19" s="4">
        <v>0</v>
      </c>
    </row>
    <row r="20" spans="2:4" x14ac:dyDescent="0.45">
      <c r="B20" s="5" t="s">
        <v>69</v>
      </c>
      <c r="C20" s="4">
        <v>0</v>
      </c>
      <c r="D20" s="4">
        <v>0</v>
      </c>
    </row>
    <row r="21" spans="2:4" x14ac:dyDescent="0.45">
      <c r="B21" s="5" t="s">
        <v>70</v>
      </c>
      <c r="C21" s="4">
        <v>0</v>
      </c>
      <c r="D21" s="4">
        <v>0</v>
      </c>
    </row>
    <row r="22" spans="2:4" x14ac:dyDescent="0.45">
      <c r="B22" s="5" t="s">
        <v>71</v>
      </c>
      <c r="C22" s="4">
        <v>0</v>
      </c>
      <c r="D22" s="4">
        <v>0</v>
      </c>
    </row>
    <row r="23" spans="2:4" x14ac:dyDescent="0.45">
      <c r="B23" s="5" t="s">
        <v>72</v>
      </c>
      <c r="C23" s="4">
        <v>0</v>
      </c>
      <c r="D23" s="4">
        <v>0</v>
      </c>
    </row>
    <row r="24" spans="2:4" x14ac:dyDescent="0.45">
      <c r="B24" s="5" t="s">
        <v>73</v>
      </c>
      <c r="C24" s="4">
        <v>0</v>
      </c>
      <c r="D24" s="4">
        <v>0</v>
      </c>
    </row>
    <row r="25" spans="2:4" x14ac:dyDescent="0.45">
      <c r="B25" s="5" t="s">
        <v>74</v>
      </c>
      <c r="C25" s="4">
        <v>0</v>
      </c>
      <c r="D25" s="4">
        <v>0</v>
      </c>
    </row>
    <row r="26" spans="2:4" x14ac:dyDescent="0.45">
      <c r="B26" s="5" t="s">
        <v>75</v>
      </c>
      <c r="C26" s="4">
        <v>0</v>
      </c>
      <c r="D26" s="4">
        <v>0</v>
      </c>
    </row>
    <row r="27" spans="2:4" x14ac:dyDescent="0.45">
      <c r="B27" s="4" t="s">
        <v>76</v>
      </c>
      <c r="C27" s="4">
        <v>0</v>
      </c>
      <c r="D27" s="4">
        <v>0</v>
      </c>
    </row>
    <row r="28" spans="2:4" x14ac:dyDescent="0.45">
      <c r="B28" s="5" t="s">
        <v>27</v>
      </c>
      <c r="C28" s="4">
        <v>0</v>
      </c>
      <c r="D28" s="4">
        <v>1</v>
      </c>
    </row>
    <row r="29" spans="2:4" x14ac:dyDescent="0.45">
      <c r="B29" s="5" t="s">
        <v>28</v>
      </c>
      <c r="C29" s="4">
        <v>0</v>
      </c>
      <c r="D29" s="4">
        <v>0</v>
      </c>
    </row>
    <row r="30" spans="2:4" x14ac:dyDescent="0.45">
      <c r="B30" s="5" t="s">
        <v>29</v>
      </c>
      <c r="C30" s="4">
        <v>0</v>
      </c>
      <c r="D30" s="4">
        <v>0</v>
      </c>
    </row>
    <row r="31" spans="2:4" x14ac:dyDescent="0.45">
      <c r="B31" s="5" t="s">
        <v>30</v>
      </c>
      <c r="C31" s="4">
        <v>0</v>
      </c>
      <c r="D31" s="4">
        <v>0</v>
      </c>
    </row>
    <row r="32" spans="2:4" x14ac:dyDescent="0.45">
      <c r="B32" s="5" t="s">
        <v>31</v>
      </c>
      <c r="C32" s="4">
        <v>0</v>
      </c>
      <c r="D32" s="4">
        <v>1</v>
      </c>
    </row>
    <row r="33" spans="2:4" x14ac:dyDescent="0.45">
      <c r="B33" s="5" t="s">
        <v>32</v>
      </c>
      <c r="C33" s="4">
        <v>0</v>
      </c>
      <c r="D33" s="4">
        <v>0</v>
      </c>
    </row>
    <row r="34" spans="2:4" x14ac:dyDescent="0.45">
      <c r="B34" s="5" t="s">
        <v>33</v>
      </c>
      <c r="C34" s="4">
        <v>0</v>
      </c>
      <c r="D34" s="4">
        <v>0</v>
      </c>
    </row>
    <row r="35" spans="2:4" x14ac:dyDescent="0.45">
      <c r="B35" s="5" t="s">
        <v>34</v>
      </c>
      <c r="C35" s="4">
        <v>0</v>
      </c>
      <c r="D35" s="4">
        <v>0</v>
      </c>
    </row>
    <row r="36" spans="2:4" x14ac:dyDescent="0.45">
      <c r="B36" s="5" t="s">
        <v>35</v>
      </c>
      <c r="C36" s="4">
        <v>0</v>
      </c>
      <c r="D36" s="4">
        <v>0</v>
      </c>
    </row>
    <row r="37" spans="2:4" x14ac:dyDescent="0.45">
      <c r="B37" s="5" t="s">
        <v>36</v>
      </c>
      <c r="C37" s="4">
        <v>0</v>
      </c>
      <c r="D37" s="4">
        <v>0</v>
      </c>
    </row>
    <row r="38" spans="2:4" x14ac:dyDescent="0.45">
      <c r="B38" s="5" t="s">
        <v>37</v>
      </c>
      <c r="C38" s="4">
        <v>0</v>
      </c>
      <c r="D38" s="4">
        <v>0</v>
      </c>
    </row>
    <row r="39" spans="2:4" x14ac:dyDescent="0.45">
      <c r="B39" s="5" t="s">
        <v>38</v>
      </c>
      <c r="C39" s="4">
        <v>1</v>
      </c>
      <c r="D39" s="4">
        <v>4</v>
      </c>
    </row>
    <row r="40" spans="2:4" x14ac:dyDescent="0.45">
      <c r="B40" s="5" t="s">
        <v>39</v>
      </c>
      <c r="C40" s="4">
        <v>0</v>
      </c>
      <c r="D40" s="4">
        <v>0</v>
      </c>
    </row>
    <row r="41" spans="2:4" x14ac:dyDescent="0.45">
      <c r="B41" s="5" t="s">
        <v>40</v>
      </c>
      <c r="C41" s="4">
        <v>0</v>
      </c>
      <c r="D41" s="4">
        <v>0</v>
      </c>
    </row>
    <row r="42" spans="2:4" x14ac:dyDescent="0.45">
      <c r="B42" s="5" t="s">
        <v>41</v>
      </c>
      <c r="C42" s="4">
        <v>0</v>
      </c>
      <c r="D42" s="4">
        <v>0</v>
      </c>
    </row>
    <row r="43" spans="2:4" x14ac:dyDescent="0.45">
      <c r="B43" s="5" t="s">
        <v>42</v>
      </c>
      <c r="C43" s="4">
        <v>0</v>
      </c>
      <c r="D43" s="4">
        <v>0</v>
      </c>
    </row>
    <row r="44" spans="2:4" x14ac:dyDescent="0.45">
      <c r="B44" s="5" t="s">
        <v>43</v>
      </c>
      <c r="C44" s="4">
        <v>0</v>
      </c>
      <c r="D44" s="4">
        <v>0</v>
      </c>
    </row>
    <row r="45" spans="2:4" x14ac:dyDescent="0.45">
      <c r="B45" s="5" t="s">
        <v>44</v>
      </c>
      <c r="C45" s="4">
        <v>0</v>
      </c>
      <c r="D45" s="4">
        <v>0</v>
      </c>
    </row>
    <row r="46" spans="2:4" x14ac:dyDescent="0.45">
      <c r="B46" s="5" t="s">
        <v>45</v>
      </c>
      <c r="C46" s="4">
        <v>0</v>
      </c>
      <c r="D46" s="4">
        <v>0</v>
      </c>
    </row>
    <row r="47" spans="2:4" x14ac:dyDescent="0.45">
      <c r="B47" s="5" t="s">
        <v>46</v>
      </c>
      <c r="C47" s="4">
        <v>0</v>
      </c>
      <c r="D47" s="4">
        <v>0</v>
      </c>
    </row>
    <row r="48" spans="2:4" x14ac:dyDescent="0.45">
      <c r="B48" s="5" t="s">
        <v>47</v>
      </c>
      <c r="C48" s="4">
        <v>0</v>
      </c>
      <c r="D48" s="4">
        <v>0</v>
      </c>
    </row>
    <row r="49" spans="2:4" x14ac:dyDescent="0.45">
      <c r="B49" s="5" t="s">
        <v>48</v>
      </c>
      <c r="C49" s="4">
        <v>0</v>
      </c>
      <c r="D49" s="4">
        <v>0</v>
      </c>
    </row>
    <row r="50" spans="2:4" x14ac:dyDescent="0.45">
      <c r="B50" s="5" t="s">
        <v>49</v>
      </c>
      <c r="C50" s="4">
        <v>0</v>
      </c>
      <c r="D50" s="4">
        <v>0</v>
      </c>
    </row>
    <row r="51" spans="2:4" ht="13.8" thickBot="1" x14ac:dyDescent="0.5">
      <c r="B51" s="15" t="s">
        <v>50</v>
      </c>
      <c r="C51" s="4">
        <v>0</v>
      </c>
      <c r="D51" s="4">
        <v>0</v>
      </c>
    </row>
    <row r="52" spans="2:4" ht="13.8" thickBot="1" x14ac:dyDescent="0.5">
      <c r="B52" s="13" t="s">
        <v>79</v>
      </c>
      <c r="C52" s="23">
        <v>0</v>
      </c>
      <c r="D52" s="23">
        <v>1</v>
      </c>
    </row>
    <row r="53" spans="2:4" ht="14.4" thickTop="1" thickBot="1" x14ac:dyDescent="0.5">
      <c r="B53" s="10" t="s">
        <v>52</v>
      </c>
      <c r="C53" s="22">
        <f>SUM(C5:C52)</f>
        <v>1</v>
      </c>
      <c r="D53" s="22">
        <f>SUM(D5:D52)</f>
        <v>10</v>
      </c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239</vt:i4>
      </vt:variant>
    </vt:vector>
  </HeadingPairs>
  <TitlesOfParts>
    <vt:vector size="239" baseType="lpstr">
      <vt:lpstr>合計</vt:lpstr>
      <vt:lpstr>231030～231105</vt:lpstr>
      <vt:lpstr>231023～231029</vt:lpstr>
      <vt:lpstr>231016～231022</vt:lpstr>
      <vt:lpstr>231009～231015</vt:lpstr>
      <vt:lpstr>231002～231008</vt:lpstr>
      <vt:lpstr>230925～231001</vt:lpstr>
      <vt:lpstr>230918～230924</vt:lpstr>
      <vt:lpstr>230911～230917</vt:lpstr>
      <vt:lpstr>230904～230910</vt:lpstr>
      <vt:lpstr>230828～230903</vt:lpstr>
      <vt:lpstr>230821～230827</vt:lpstr>
      <vt:lpstr>230814～230820</vt:lpstr>
      <vt:lpstr>230807～230813</vt:lpstr>
      <vt:lpstr>230731～230806</vt:lpstr>
      <vt:lpstr>230724～230730</vt:lpstr>
      <vt:lpstr>230717～230723</vt:lpstr>
      <vt:lpstr>230710～230716</vt:lpstr>
      <vt:lpstr>230703～230709</vt:lpstr>
      <vt:lpstr>230626～230702</vt:lpstr>
      <vt:lpstr>230619～230625</vt:lpstr>
      <vt:lpstr>230612～230618</vt:lpstr>
      <vt:lpstr>230605～230611</vt:lpstr>
      <vt:lpstr>230529～230604</vt:lpstr>
      <vt:lpstr>230522～230528</vt:lpstr>
      <vt:lpstr>230515～230521</vt:lpstr>
      <vt:lpstr>230508～230514</vt:lpstr>
      <vt:lpstr>230501～230507</vt:lpstr>
      <vt:lpstr>230424～230430</vt:lpstr>
      <vt:lpstr>230417～230423</vt:lpstr>
      <vt:lpstr>230410～230416</vt:lpstr>
      <vt:lpstr>230403～230409</vt:lpstr>
      <vt:lpstr>230401～230402</vt:lpstr>
      <vt:lpstr>230327～230331</vt:lpstr>
      <vt:lpstr>230320～230326</vt:lpstr>
      <vt:lpstr>230313～230319</vt:lpstr>
      <vt:lpstr>230306～230312</vt:lpstr>
      <vt:lpstr>230227～230305</vt:lpstr>
      <vt:lpstr>230220～230226</vt:lpstr>
      <vt:lpstr>230213～230219</vt:lpstr>
      <vt:lpstr>230206～230212</vt:lpstr>
      <vt:lpstr>230130～230205</vt:lpstr>
      <vt:lpstr>230123～230129</vt:lpstr>
      <vt:lpstr>230116～230122</vt:lpstr>
      <vt:lpstr>230109～230115</vt:lpstr>
      <vt:lpstr>230102～230108</vt:lpstr>
      <vt:lpstr>221226～230101</vt:lpstr>
      <vt:lpstr>221219～221225</vt:lpstr>
      <vt:lpstr>221212～221218 </vt:lpstr>
      <vt:lpstr>221205～221211</vt:lpstr>
      <vt:lpstr>221128～221204</vt:lpstr>
      <vt:lpstr>221121～221127</vt:lpstr>
      <vt:lpstr>221114～221120</vt:lpstr>
      <vt:lpstr>221107～221113</vt:lpstr>
      <vt:lpstr>221031～221106</vt:lpstr>
      <vt:lpstr>221024～221030</vt:lpstr>
      <vt:lpstr>221017～221023</vt:lpstr>
      <vt:lpstr>221010～221016</vt:lpstr>
      <vt:lpstr>221003～221009</vt:lpstr>
      <vt:lpstr>220926～221002</vt:lpstr>
      <vt:lpstr>220919～220925</vt:lpstr>
      <vt:lpstr>220912～220918</vt:lpstr>
      <vt:lpstr>220905～220911</vt:lpstr>
      <vt:lpstr>220829～220904</vt:lpstr>
      <vt:lpstr>220822～220828</vt:lpstr>
      <vt:lpstr>220815～220821</vt:lpstr>
      <vt:lpstr>220808～220814</vt:lpstr>
      <vt:lpstr>220801～220807</vt:lpstr>
      <vt:lpstr>220725～220731</vt:lpstr>
      <vt:lpstr>220718～220724</vt:lpstr>
      <vt:lpstr>220711～220717</vt:lpstr>
      <vt:lpstr>220704～220710</vt:lpstr>
      <vt:lpstr>220627～220703</vt:lpstr>
      <vt:lpstr>220620～220626</vt:lpstr>
      <vt:lpstr>220613～220619</vt:lpstr>
      <vt:lpstr>220606～220612</vt:lpstr>
      <vt:lpstr>220530～220605</vt:lpstr>
      <vt:lpstr>220523～220529</vt:lpstr>
      <vt:lpstr>220516～220522</vt:lpstr>
      <vt:lpstr>220509～220515</vt:lpstr>
      <vt:lpstr>220502～220508</vt:lpstr>
      <vt:lpstr>220425～220501</vt:lpstr>
      <vt:lpstr>220418～220424</vt:lpstr>
      <vt:lpstr>220411～220417</vt:lpstr>
      <vt:lpstr>220404～220410</vt:lpstr>
      <vt:lpstr>220401～220403</vt:lpstr>
      <vt:lpstr>220328～220331</vt:lpstr>
      <vt:lpstr>220321～220327</vt:lpstr>
      <vt:lpstr>220314～220320</vt:lpstr>
      <vt:lpstr>220307～220313</vt:lpstr>
      <vt:lpstr>220228～220306</vt:lpstr>
      <vt:lpstr>220221～220227 </vt:lpstr>
      <vt:lpstr>220214～220220 </vt:lpstr>
      <vt:lpstr>220207～220213 </vt:lpstr>
      <vt:lpstr>220131～220206</vt:lpstr>
      <vt:lpstr>220124～220130</vt:lpstr>
      <vt:lpstr>220117～220123</vt:lpstr>
      <vt:lpstr>220110～220116</vt:lpstr>
      <vt:lpstr>220103～220109</vt:lpstr>
      <vt:lpstr>211227～220102</vt:lpstr>
      <vt:lpstr>211220～211226</vt:lpstr>
      <vt:lpstr>211213～211219</vt:lpstr>
      <vt:lpstr>211206～211212</vt:lpstr>
      <vt:lpstr>211129～211205</vt:lpstr>
      <vt:lpstr>211122～211128</vt:lpstr>
      <vt:lpstr>211115～211121</vt:lpstr>
      <vt:lpstr>211108～211114</vt:lpstr>
      <vt:lpstr>211101～211107</vt:lpstr>
      <vt:lpstr>211025～211031</vt:lpstr>
      <vt:lpstr>211018～211024</vt:lpstr>
      <vt:lpstr>211011～211017</vt:lpstr>
      <vt:lpstr>211004～211010</vt:lpstr>
      <vt:lpstr>210927～211003</vt:lpstr>
      <vt:lpstr>210920～210926</vt:lpstr>
      <vt:lpstr>210913～210919</vt:lpstr>
      <vt:lpstr>210906～210912</vt:lpstr>
      <vt:lpstr>210830～210905</vt:lpstr>
      <vt:lpstr>210823～210829</vt:lpstr>
      <vt:lpstr>210816～210822</vt:lpstr>
      <vt:lpstr>210809～210815</vt:lpstr>
      <vt:lpstr>210802～210808</vt:lpstr>
      <vt:lpstr>210726～210801</vt:lpstr>
      <vt:lpstr>210719～210725</vt:lpstr>
      <vt:lpstr>210712～210718</vt:lpstr>
      <vt:lpstr>210705～210711</vt:lpstr>
      <vt:lpstr>210628～210704</vt:lpstr>
      <vt:lpstr>210621～210627</vt:lpstr>
      <vt:lpstr>210614～210620</vt:lpstr>
      <vt:lpstr>210607～210613</vt:lpstr>
      <vt:lpstr>210531～210606</vt:lpstr>
      <vt:lpstr>210524～210530</vt:lpstr>
      <vt:lpstr>210517～210523</vt:lpstr>
      <vt:lpstr>210510～210516</vt:lpstr>
      <vt:lpstr>210503～210509</vt:lpstr>
      <vt:lpstr>210426～210502</vt:lpstr>
      <vt:lpstr>210419～210425</vt:lpstr>
      <vt:lpstr>210412～210418</vt:lpstr>
      <vt:lpstr>210405～210411</vt:lpstr>
      <vt:lpstr>210329～210404</vt:lpstr>
      <vt:lpstr>210322～210328</vt:lpstr>
      <vt:lpstr>210315～210321</vt:lpstr>
      <vt:lpstr>210308～210314</vt:lpstr>
      <vt:lpstr>210301～210307</vt:lpstr>
      <vt:lpstr>210222～210228</vt:lpstr>
      <vt:lpstr>210215～210221</vt:lpstr>
      <vt:lpstr>210208～210214</vt:lpstr>
      <vt:lpstr>210201～210207</vt:lpstr>
      <vt:lpstr>210125～210131</vt:lpstr>
      <vt:lpstr>210118～210124</vt:lpstr>
      <vt:lpstr>210111～210117</vt:lpstr>
      <vt:lpstr>210104～210110</vt:lpstr>
      <vt:lpstr>201228～210103</vt:lpstr>
      <vt:lpstr>201221～1227</vt:lpstr>
      <vt:lpstr>201214～1220</vt:lpstr>
      <vt:lpstr>201207～1213</vt:lpstr>
      <vt:lpstr>201130～1206</vt:lpstr>
      <vt:lpstr>201123～1129</vt:lpstr>
      <vt:lpstr>201116～1122</vt:lpstr>
      <vt:lpstr>201109～1115</vt:lpstr>
      <vt:lpstr>201102～1108</vt:lpstr>
      <vt:lpstr>201026～1101</vt:lpstr>
      <vt:lpstr>201019～1025</vt:lpstr>
      <vt:lpstr>201012～1018</vt:lpstr>
      <vt:lpstr>201005～1011</vt:lpstr>
      <vt:lpstr>200928～1004</vt:lpstr>
      <vt:lpstr>200921～0927</vt:lpstr>
      <vt:lpstr>200914～0920</vt:lpstr>
      <vt:lpstr>200907～0913</vt:lpstr>
      <vt:lpstr>200831～0906</vt:lpstr>
      <vt:lpstr>200824～0830</vt:lpstr>
      <vt:lpstr>200817～0823</vt:lpstr>
      <vt:lpstr>200810～0816</vt:lpstr>
      <vt:lpstr>200803～0809</vt:lpstr>
      <vt:lpstr>200727～0802</vt:lpstr>
      <vt:lpstr>200720～0726</vt:lpstr>
      <vt:lpstr>200713～0719</vt:lpstr>
      <vt:lpstr>200706～0712</vt:lpstr>
      <vt:lpstr>200629～0705</vt:lpstr>
      <vt:lpstr>200622～0628</vt:lpstr>
      <vt:lpstr>200615～0621</vt:lpstr>
      <vt:lpstr>200608～0614</vt:lpstr>
      <vt:lpstr>200601～0607</vt:lpstr>
      <vt:lpstr>200525～0531</vt:lpstr>
      <vt:lpstr>200518～0524</vt:lpstr>
      <vt:lpstr>200511～0517</vt:lpstr>
      <vt:lpstr>200504～0510</vt:lpstr>
      <vt:lpstr>200427～0503</vt:lpstr>
      <vt:lpstr>200420～0426</vt:lpstr>
      <vt:lpstr>200413～0419</vt:lpstr>
      <vt:lpstr>200406～0412</vt:lpstr>
      <vt:lpstr>200330～0405</vt:lpstr>
      <vt:lpstr>200323～0329</vt:lpstr>
      <vt:lpstr>200316～0322</vt:lpstr>
      <vt:lpstr>200309～0315</vt:lpstr>
      <vt:lpstr>200302～0308</vt:lpstr>
      <vt:lpstr>200224～0301</vt:lpstr>
      <vt:lpstr>200217～0223</vt:lpstr>
      <vt:lpstr>200210～0216</vt:lpstr>
      <vt:lpstr>200203～0209</vt:lpstr>
      <vt:lpstr>200127～0202</vt:lpstr>
      <vt:lpstr>200120～0126</vt:lpstr>
      <vt:lpstr>200113～0119</vt:lpstr>
      <vt:lpstr>200106～0112</vt:lpstr>
      <vt:lpstr>191230～200105</vt:lpstr>
      <vt:lpstr>1223～1229</vt:lpstr>
      <vt:lpstr>1216～1222</vt:lpstr>
      <vt:lpstr>1209～1215</vt:lpstr>
      <vt:lpstr>1202～1208</vt:lpstr>
      <vt:lpstr>1125～1201</vt:lpstr>
      <vt:lpstr>1118～1124</vt:lpstr>
      <vt:lpstr>1111～1117</vt:lpstr>
      <vt:lpstr>1104～1110</vt:lpstr>
      <vt:lpstr>1028～1103</vt:lpstr>
      <vt:lpstr>1021～1027</vt:lpstr>
      <vt:lpstr>1014～1020</vt:lpstr>
      <vt:lpstr>1007～1013</vt:lpstr>
      <vt:lpstr>0930～1006</vt:lpstr>
      <vt:lpstr>0923～0929</vt:lpstr>
      <vt:lpstr>0916～0922</vt:lpstr>
      <vt:lpstr>0909～0915</vt:lpstr>
      <vt:lpstr>0902～0908</vt:lpstr>
      <vt:lpstr>0826～0901</vt:lpstr>
      <vt:lpstr>0819～0825</vt:lpstr>
      <vt:lpstr>0812～0818</vt:lpstr>
      <vt:lpstr>0805～0811</vt:lpstr>
      <vt:lpstr>0729～0804</vt:lpstr>
      <vt:lpstr>0722～0728</vt:lpstr>
      <vt:lpstr>0715～0721</vt:lpstr>
      <vt:lpstr>0708～0714</vt:lpstr>
      <vt:lpstr>0701～0707</vt:lpstr>
      <vt:lpstr>0624～0630</vt:lpstr>
      <vt:lpstr>0617～0623</vt:lpstr>
      <vt:lpstr>0610～0616</vt:lpstr>
      <vt:lpstr>0603～0609</vt:lpstr>
      <vt:lpstr>0527～0602</vt:lpstr>
      <vt:lpstr>0520～0526</vt:lpstr>
      <vt:lpstr>0513～0519</vt:lpstr>
      <vt:lpstr>0507～0512</vt:lpstr>
      <vt:lpstr>0424～0506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旧優生保護法一時金支給法に基づく一時金の請求・相談件数の状況について</dc:title>
  <dc:subject/>
  <dc:creator/>
  <cp:keywords/>
  <dc:description/>
  <cp:lastModifiedBy/>
  <cp:revision>1</cp:revision>
  <dcterms:created xsi:type="dcterms:W3CDTF">2023-11-14T00:28:49Z</dcterms:created>
  <dcterms:modified xsi:type="dcterms:W3CDTF">2023-11-14T00:29:04Z</dcterms:modified>
  <cp:category/>
  <cp:contentStatus/>
</cp:coreProperties>
</file>