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6960"/>
  </bookViews>
  <sheets>
    <sheet name="第１表（１）" sheetId="2" r:id="rId1"/>
    <sheet name="第１表（２）" sheetId="3" r:id="rId2"/>
    <sheet name="第１表（３）" sheetId="4" r:id="rId3"/>
    <sheet name="第１表（４）" sheetId="5" r:id="rId4"/>
    <sheet name="第１表（５）" sheetId="1" r:id="rId5"/>
  </sheets>
  <definedNames>
    <definedName name="_xlnm.Print_Area" localSheetId="1">'第１表（２）'!$A$1:$H$59</definedName>
    <definedName name="_xlnm.Print_Area" localSheetId="2">'第１表（３）'!$A$1:$C$40</definedName>
    <definedName name="_xlnm.Print_Area" localSheetId="4">'第１表（５）'!$A$1:$B$24</definedName>
  </definedNames>
  <calcPr calcId="162913"/>
</workbook>
</file>

<file path=xl/calcChain.xml><?xml version="1.0" encoding="utf-8"?>
<calcChain xmlns="http://schemas.openxmlformats.org/spreadsheetml/2006/main">
  <c r="B19" i="1" l="1"/>
</calcChain>
</file>

<file path=xl/sharedStrings.xml><?xml version="1.0" encoding="utf-8"?>
<sst xmlns="http://schemas.openxmlformats.org/spreadsheetml/2006/main" count="161" uniqueCount="77">
  <si>
    <t>区　　　　　分</t>
  </si>
  <si>
    <t>０歳から３歳未満</t>
    <rPh sb="1" eb="2">
      <t>サイ</t>
    </rPh>
    <rPh sb="5" eb="6">
      <t>サイ</t>
    </rPh>
    <rPh sb="6" eb="8">
      <t>ミマン</t>
    </rPh>
    <phoneticPr fontId="18"/>
  </si>
  <si>
    <t>３歳以上小学校修了前</t>
    <rPh sb="1" eb="2">
      <t>サイ</t>
    </rPh>
    <rPh sb="2" eb="4">
      <t>イジョウ</t>
    </rPh>
    <rPh sb="4" eb="7">
      <t>ショウガッコウ</t>
    </rPh>
    <rPh sb="7" eb="10">
      <t>シュウリョウマエ</t>
    </rPh>
    <phoneticPr fontId="18"/>
  </si>
  <si>
    <t>小学校修了後中学入学前</t>
    <rPh sb="0" eb="3">
      <t>ショウガッコウ</t>
    </rPh>
    <rPh sb="3" eb="6">
      <t>シュウリョウゴ</t>
    </rPh>
    <rPh sb="6" eb="8">
      <t>チュウガク</t>
    </rPh>
    <rPh sb="8" eb="11">
      <t>ニュウガクマエ</t>
    </rPh>
    <phoneticPr fontId="18"/>
  </si>
  <si>
    <t>合計</t>
    <rPh sb="0" eb="2">
      <t>ゴウケイ</t>
    </rPh>
    <phoneticPr fontId="18"/>
  </si>
  <si>
    <t>　(５)　　支給額の状況(施設等受給資格者)</t>
    <rPh sb="13" eb="15">
      <t>シセツ</t>
    </rPh>
    <rPh sb="15" eb="16">
      <t>トウ</t>
    </rPh>
    <rPh sb="16" eb="18">
      <t>ジュキュウ</t>
    </rPh>
    <rPh sb="18" eb="21">
      <t>シカクシャ</t>
    </rPh>
    <phoneticPr fontId="18"/>
  </si>
  <si>
    <t>支給額（単位：千円）</t>
    <rPh sb="0" eb="3">
      <t>シキュウガク</t>
    </rPh>
    <rPh sb="4" eb="6">
      <t>タンイ</t>
    </rPh>
    <rPh sb="7" eb="8">
      <t>セン</t>
    </rPh>
    <rPh sb="8" eb="9">
      <t>エン</t>
    </rPh>
    <phoneticPr fontId="18"/>
  </si>
  <si>
    <t xml:space="preserve">(注)支給額とは、各年度中に市町村及び公務員の所属庁において支払われ
     た総額であり、決算ベースの額と若干異なる。
</t>
    <rPh sb="47" eb="49">
      <t>ケッサン</t>
    </rPh>
    <rPh sb="53" eb="54">
      <t>ガク</t>
    </rPh>
    <rPh sb="55" eb="57">
      <t>ジャッカン</t>
    </rPh>
    <rPh sb="57" eb="58">
      <t>コト</t>
    </rPh>
    <phoneticPr fontId="18"/>
  </si>
  <si>
    <t>　　　　特　例　給　付</t>
  </si>
  <si>
    <t>　　　　児　童　手　当</t>
  </si>
  <si>
    <t>　公　　　務　　　員</t>
  </si>
  <si>
    <t>　　非　 被 　用 　者</t>
  </si>
  <si>
    <t>　　被　　　用　　　者</t>
  </si>
  <si>
    <t>　市 町 村 支 給 分 計</t>
  </si>
  <si>
    <t>総　　　　　　　計</t>
  </si>
  <si>
    <t xml:space="preserve">
(１)のうち外国人受給者数
　　　　　　　（６）</t>
  </si>
  <si>
    <t>(１)のうち法第４条第４項の規定により認定を受けた者（同居父母）に係る受給者数
　　　　　　　（５）</t>
  </si>
  <si>
    <t>(１)のうち父母指定者に係る受給者数
　　　　　　　（４）</t>
  </si>
  <si>
    <t>(１)のうち未成年後見人に係る受給者数
　　　　　　　（３）</t>
  </si>
  <si>
    <t>(１)のうち留学等により国外に居住する支給対象児童がいる受給者数
　　　　　　　（２）</t>
  </si>
  <si>
    <t>支　給　要　件　別　受　給　者　数</t>
  </si>
  <si>
    <t>令和３年２月末現在
（１）</t>
    <rPh sb="0" eb="2">
      <t>レイワ</t>
    </rPh>
    <phoneticPr fontId="18"/>
  </si>
  <si>
    <t>区　　　　　　分</t>
  </si>
  <si>
    <t>（単位：人）</t>
  </si>
  <si>
    <t>　（１）　　受給者数（一般受給資格者）</t>
  </si>
  <si>
    <t>第　１　表　　　令和　 ２　年　度　総　括　表</t>
    <rPh sb="8" eb="10">
      <t>レイワ</t>
    </rPh>
    <phoneticPr fontId="18"/>
  </si>
  <si>
    <t>　　　　 小学校修了後中学校修了前</t>
  </si>
  <si>
    <t>うち第3子以降</t>
  </si>
  <si>
    <t>　　　　3歳以上小学校修了前</t>
  </si>
  <si>
    <t>　　　　0歳から3歳未満</t>
  </si>
  <si>
    <t>　　特　例　給　付</t>
  </si>
  <si>
    <t>　　児　童　手　当</t>
  </si>
  <si>
    <t>　公　　　務　　　員　　　分</t>
  </si>
  <si>
    <t>　 非　 被　 用　 者</t>
  </si>
  <si>
    <t>　 被　　　用　　　者</t>
  </si>
  <si>
    <t>(1)のうち外国人の児童数
　　　　　　　（６）</t>
  </si>
  <si>
    <t>(1)のうち法第4条第４項の規定により認定を受けた者（同居父母）によって養育される児童数
　　　　　　　（５）</t>
  </si>
  <si>
    <t>(1)のうち父母指定者に
よって養育される児童数
　　　　　　　（４）</t>
  </si>
  <si>
    <t>(1)のうち未成年後見人によって養育される児童数
　　　　　　　（３）</t>
  </si>
  <si>
    <t>(1)のうち留学等により国外に居住する児童数
　　　　　　　（２）</t>
  </si>
  <si>
    <t>支　給　要　件　別　児　童　数</t>
  </si>
  <si>
    <t>令和 ３年２月末現在
（１）</t>
    <rPh sb="0" eb="2">
      <t>レイワ</t>
    </rPh>
    <phoneticPr fontId="18"/>
  </si>
  <si>
    <t>区　　　　分</t>
  </si>
  <si>
    <t>　（２）　　支給対象児童数（一般受給資格者）</t>
  </si>
  <si>
    <t>（注）支給額とは、各年度中に市町村及び公務員の所属庁において支払われた総額であり、決算ベースの額と若干異なる。</t>
  </si>
  <si>
    <t>　　　特　例　給　付</t>
  </si>
  <si>
    <t>小学校修了後中学校修了前</t>
  </si>
  <si>
    <t>う ち第 3 子 以 降</t>
  </si>
  <si>
    <t>3歳以上小学校修了前</t>
  </si>
  <si>
    <t>0歳から3歳未満</t>
  </si>
  <si>
    <t>　　　児　童　手　当</t>
  </si>
  <si>
    <t>公　 務　 員　 分</t>
  </si>
  <si>
    <t>　 非 被 用 者</t>
  </si>
  <si>
    <t>　 被 用 者</t>
  </si>
  <si>
    <t>市　町　村　支　給　分　計</t>
  </si>
  <si>
    <t>総計</t>
  </si>
  <si>
    <t>支 給 額 （単位：千円）</t>
  </si>
  <si>
    <t>　（３）　　支給額の状況（一般受給資格者）</t>
  </si>
  <si>
    <t>合　　計</t>
  </si>
  <si>
    <t>婦人保護
施設</t>
  </si>
  <si>
    <t>日常生活支援住居施設</t>
  </si>
  <si>
    <t>更生施設</t>
  </si>
  <si>
    <t>救護施設</t>
  </si>
  <si>
    <t>のぞみの園</t>
  </si>
  <si>
    <t>障害者支援施設</t>
  </si>
  <si>
    <t>児童自立支援施設</t>
  </si>
  <si>
    <t>児童心理治療施設</t>
  </si>
  <si>
    <t>児童養護施設</t>
  </si>
  <si>
    <t>乳児院</t>
  </si>
  <si>
    <t>指定発達支援医療機関</t>
  </si>
  <si>
    <t>障害児入所施設</t>
  </si>
  <si>
    <t>里親</t>
  </si>
  <si>
    <t>小規模住居型児童養育事業者</t>
  </si>
  <si>
    <t>施　　設　　種　　別　　児　　童　　数</t>
  </si>
  <si>
    <t>令和 ３年２月末現在</t>
    <rPh sb="0" eb="2">
      <t>レイワ</t>
    </rPh>
    <phoneticPr fontId="18"/>
  </si>
  <si>
    <t>区　　　分</t>
  </si>
  <si>
    <t>　（４）　　支給対象児童数（施設等受給資格者）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</si>
</sst>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quot;#,##0"/>
  </numFmts>
  <fonts count="35" x14ac:knownFonts="1">
    <font>
      <sz val="1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scheme val="minor"/>
    </font>
    <font>
      <sz val="12"/>
      <color rgb="FF000000"/>
      <name val="ＭＳ Ｐゴシック"/>
      <family val="3"/>
      <charset val="128"/>
    </font>
    <font>
      <b/>
      <sz val="12"/>
      <name val="ＭＳ Ｐゴシック"/>
      <family val="3"/>
      <charset val="128"/>
    </font>
    <font>
      <b/>
      <sz val="12"/>
      <color rgb="FF000000"/>
      <name val="ＭＳ Ｐゴシック"/>
      <family val="3"/>
      <charset val="128"/>
    </font>
    <font>
      <b/>
      <sz val="14"/>
      <name val="ＭＳ Ｐゴシック"/>
      <family val="3"/>
      <charset val="128"/>
    </font>
    <font>
      <sz val="14"/>
      <name val="ＭＳ Ｐゴシック"/>
      <family val="3"/>
      <charset val="128"/>
    </font>
    <font>
      <b/>
      <sz val="14"/>
      <color rgb="FF000000"/>
      <name val="ＭＳ Ｐゴシック"/>
      <family val="3"/>
      <charset val="128"/>
    </font>
    <font>
      <b/>
      <sz val="11"/>
      <name val="ＭＳ Ｐゴシック"/>
      <family val="3"/>
      <charset val="128"/>
    </font>
    <font>
      <sz val="11"/>
      <color theme="1"/>
      <name val="ＭＳ Ｐゴシック"/>
      <family val="3"/>
      <charset val="128"/>
      <scheme val="minor"/>
    </font>
    <font>
      <sz val="10"/>
      <name val="ＭＳ Ｐゴシック"/>
      <family val="3"/>
      <charset val="128"/>
    </font>
    <font>
      <b/>
      <sz val="10"/>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medium">
        <color rgb="FF000000"/>
      </bottom>
      <diagonal/>
    </border>
    <border>
      <left style="medium">
        <color indexed="64"/>
      </left>
      <right style="thin">
        <color indexed="64"/>
      </right>
      <top/>
      <bottom style="medium">
        <color rgb="FF000000"/>
      </bottom>
      <diagonal/>
    </border>
    <border>
      <left/>
      <right style="medium">
        <color rgb="FF000000"/>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thin">
        <color rgb="FF000000"/>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thin">
        <color rgb="FF000000"/>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rgb="FF000000"/>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rgb="FF000000"/>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style="medium">
        <color indexed="64"/>
      </top>
      <bottom/>
      <diagonal/>
    </border>
  </borders>
  <cellStyleXfs count="48">
    <xf numFmtId="0" fontId="0" fillId="0" borderId="0"/>
    <xf numFmtId="38" fontId="19"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38" fontId="19" fillId="0" borderId="0" applyFont="0" applyFill="0" applyBorder="0" applyAlignment="0" applyProtection="0">
      <alignment vertical="center"/>
    </xf>
    <xf numFmtId="0" fontId="22" fillId="0" borderId="0"/>
    <xf numFmtId="38" fontId="32" fillId="0" borderId="0" applyFont="0" applyFill="0" applyBorder="0" applyAlignment="0" applyProtection="0">
      <alignment vertical="center"/>
    </xf>
    <xf numFmtId="38" fontId="22" fillId="0" borderId="0" applyFont="0" applyFill="0" applyBorder="0" applyAlignment="0" applyProtection="0">
      <alignment vertical="center"/>
    </xf>
  </cellStyleXfs>
  <cellXfs count="179">
    <xf numFmtId="0" fontId="19" fillId="0" borderId="0" xfId="0" applyFont="1" applyAlignment="1"/>
    <xf numFmtId="0" fontId="20" fillId="0" borderId="11" xfId="0" applyFont="1" applyBorder="1" applyAlignment="1">
      <alignment horizontal="center"/>
    </xf>
    <xf numFmtId="0" fontId="20" fillId="0" borderId="11" xfId="0" applyFont="1" applyBorder="1" applyAlignment="1">
      <alignment horizontal="distributed"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center" wrapText="1"/>
    </xf>
    <xf numFmtId="0" fontId="21" fillId="0" borderId="12" xfId="0" applyFont="1" applyBorder="1" applyAlignment="1"/>
    <xf numFmtId="0" fontId="19" fillId="0" borderId="11" xfId="0" applyFont="1" applyBorder="1" applyAlignment="1"/>
    <xf numFmtId="0" fontId="19" fillId="0" borderId="12" xfId="0" applyFont="1" applyBorder="1" applyAlignment="1"/>
    <xf numFmtId="0" fontId="20" fillId="0" borderId="11" xfId="0" applyFont="1" applyBorder="1" applyAlignment="1">
      <alignment horizontal="right" vertical="center" wrapText="1"/>
    </xf>
    <xf numFmtId="0" fontId="20" fillId="0" borderId="10" xfId="0" applyFont="1" applyBorder="1" applyAlignment="1">
      <alignment horizontal="center" vertical="center"/>
    </xf>
    <xf numFmtId="0" fontId="0" fillId="0" borderId="0" xfId="0" applyFont="1" applyBorder="1" applyAlignment="1"/>
    <xf numFmtId="0" fontId="19" fillId="0" borderId="0" xfId="0" applyFont="1" applyBorder="1" applyAlignment="1"/>
    <xf numFmtId="0" fontId="20" fillId="0" borderId="0" xfId="0" applyFont="1" applyBorder="1" applyAlignment="1"/>
    <xf numFmtId="0" fontId="21" fillId="0" borderId="0" xfId="0" applyFont="1" applyBorder="1" applyAlignment="1">
      <alignment horizontal="left"/>
    </xf>
    <xf numFmtId="0" fontId="21" fillId="0" borderId="0" xfId="0" applyFont="1" applyBorder="1" applyAlignment="1"/>
    <xf numFmtId="0" fontId="19" fillId="0" borderId="11" xfId="0" applyFont="1" applyBorder="1" applyAlignment="1">
      <alignment horizontal="right"/>
    </xf>
    <xf numFmtId="176" fontId="21" fillId="0" borderId="11" xfId="0" applyNumberFormat="1" applyFont="1" applyBorder="1" applyAlignment="1"/>
    <xf numFmtId="176" fontId="19" fillId="0" borderId="11" xfId="0" applyNumberFormat="1" applyFont="1" applyBorder="1" applyAlignment="1"/>
    <xf numFmtId="0" fontId="23" fillId="0" borderId="0" xfId="45" applyFont="1" applyAlignment="1"/>
    <xf numFmtId="177" fontId="23" fillId="0" borderId="13" xfId="45" applyNumberFormat="1" applyFont="1" applyBorder="1" applyAlignment="1"/>
    <xf numFmtId="177" fontId="23" fillId="0" borderId="14" xfId="45" applyNumberFormat="1" applyFont="1" applyBorder="1" applyAlignment="1"/>
    <xf numFmtId="177" fontId="23" fillId="0" borderId="15" xfId="45" applyNumberFormat="1" applyFont="1" applyBorder="1" applyAlignment="1"/>
    <xf numFmtId="177" fontId="23" fillId="0" borderId="16" xfId="45" applyNumberFormat="1" applyFont="1" applyBorder="1" applyAlignment="1"/>
    <xf numFmtId="177" fontId="25" fillId="0" borderId="14" xfId="45" applyNumberFormat="1" applyFont="1" applyBorder="1" applyAlignment="1">
      <alignment horizontal="right" wrapText="1"/>
    </xf>
    <xf numFmtId="0" fontId="26" fillId="0" borderId="17" xfId="45" applyFont="1" applyBorder="1" applyAlignment="1">
      <alignment horizontal="left" vertical="center" wrapText="1"/>
    </xf>
    <xf numFmtId="177" fontId="23" fillId="0" borderId="18" xfId="45" applyNumberFormat="1" applyFont="1" applyBorder="1" applyAlignment="1"/>
    <xf numFmtId="177" fontId="23" fillId="0" borderId="19" xfId="45" applyNumberFormat="1" applyFont="1" applyBorder="1" applyAlignment="1"/>
    <xf numFmtId="177" fontId="23" fillId="0" borderId="20" xfId="45" applyNumberFormat="1" applyFont="1" applyBorder="1" applyAlignment="1"/>
    <xf numFmtId="177" fontId="23" fillId="0" borderId="21" xfId="45" applyNumberFormat="1" applyFont="1" applyBorder="1" applyAlignment="1"/>
    <xf numFmtId="177" fontId="23" fillId="0" borderId="19" xfId="45" applyNumberFormat="1" applyFont="1" applyBorder="1" applyAlignment="1">
      <alignment horizontal="right" wrapText="1"/>
    </xf>
    <xf numFmtId="0" fontId="26" fillId="0" borderId="22" xfId="45" applyFont="1" applyBorder="1" applyAlignment="1">
      <alignment horizontal="left" vertical="center" wrapText="1"/>
    </xf>
    <xf numFmtId="177" fontId="25" fillId="0" borderId="19" xfId="45" applyNumberFormat="1" applyFont="1" applyBorder="1" applyAlignment="1">
      <alignment horizontal="right" wrapText="1"/>
    </xf>
    <xf numFmtId="177" fontId="23" fillId="0" borderId="23" xfId="45" applyNumberFormat="1" applyFont="1" applyBorder="1" applyAlignment="1"/>
    <xf numFmtId="177" fontId="23" fillId="0" borderId="24" xfId="45" applyNumberFormat="1" applyFont="1" applyBorder="1" applyAlignment="1"/>
    <xf numFmtId="177" fontId="23" fillId="0" borderId="25" xfId="45" applyNumberFormat="1" applyFont="1" applyBorder="1" applyAlignment="1"/>
    <xf numFmtId="177" fontId="23" fillId="0" borderId="26" xfId="45" applyNumberFormat="1" applyFont="1" applyBorder="1" applyAlignment="1"/>
    <xf numFmtId="177" fontId="23" fillId="0" borderId="24" xfId="45" applyNumberFormat="1" applyFont="1" applyBorder="1" applyAlignment="1">
      <alignment horizontal="right" wrapText="1"/>
    </xf>
    <xf numFmtId="0" fontId="26" fillId="0" borderId="27" xfId="45" applyFont="1" applyBorder="1" applyAlignment="1">
      <alignment horizontal="left" vertical="center" wrapText="1"/>
    </xf>
    <xf numFmtId="177" fontId="23" fillId="0" borderId="28" xfId="45" applyNumberFormat="1" applyFont="1" applyBorder="1" applyAlignment="1"/>
    <xf numFmtId="177" fontId="23" fillId="0" borderId="0" xfId="45" applyNumberFormat="1" applyFont="1" applyAlignment="1"/>
    <xf numFmtId="177" fontId="23" fillId="0" borderId="29" xfId="45" applyNumberFormat="1" applyFont="1" applyBorder="1" applyAlignment="1"/>
    <xf numFmtId="177" fontId="23" fillId="0" borderId="30" xfId="45" applyNumberFormat="1" applyFont="1" applyBorder="1" applyAlignment="1"/>
    <xf numFmtId="177" fontId="25" fillId="0" borderId="0" xfId="45" applyNumberFormat="1" applyFont="1" applyAlignment="1">
      <alignment horizontal="right" wrapText="1"/>
    </xf>
    <xf numFmtId="0" fontId="26" fillId="0" borderId="31" xfId="45" applyFont="1" applyBorder="1" applyAlignment="1">
      <alignment horizontal="left" vertical="center" wrapText="1"/>
    </xf>
    <xf numFmtId="0" fontId="27" fillId="0" borderId="13" xfId="45" applyFont="1" applyBorder="1" applyAlignment="1">
      <alignment wrapText="1"/>
    </xf>
    <xf numFmtId="0" fontId="27" fillId="0" borderId="14" xfId="45" applyFont="1" applyBorder="1" applyAlignment="1">
      <alignment wrapText="1"/>
    </xf>
    <xf numFmtId="0" fontId="27" fillId="0" borderId="15" xfId="45" applyFont="1" applyBorder="1" applyAlignment="1">
      <alignment wrapText="1"/>
    </xf>
    <xf numFmtId="0" fontId="27" fillId="0" borderId="16" xfId="45" applyFont="1" applyBorder="1" applyAlignment="1">
      <alignment wrapText="1"/>
    </xf>
    <xf numFmtId="0" fontId="26" fillId="0" borderId="0" xfId="45" applyFont="1" applyAlignment="1">
      <alignment horizontal="right"/>
    </xf>
    <xf numFmtId="0" fontId="26" fillId="0" borderId="0" xfId="45" applyFont="1" applyAlignment="1">
      <alignment horizontal="left"/>
    </xf>
    <xf numFmtId="0" fontId="22" fillId="0" borderId="0" xfId="45" applyFont="1" applyAlignment="1"/>
    <xf numFmtId="3" fontId="29" fillId="0" borderId="39" xfId="45" applyNumberFormat="1" applyFont="1" applyBorder="1" applyAlignment="1">
      <alignment horizontal="right" wrapText="1"/>
    </xf>
    <xf numFmtId="3" fontId="29" fillId="0" borderId="15" xfId="45" applyNumberFormat="1" applyFont="1" applyBorder="1" applyAlignment="1">
      <alignment horizontal="right" wrapText="1"/>
    </xf>
    <xf numFmtId="3" fontId="29" fillId="0" borderId="42" xfId="45" applyNumberFormat="1" applyFont="1" applyBorder="1" applyAlignment="1">
      <alignment horizontal="right" wrapText="1"/>
    </xf>
    <xf numFmtId="3" fontId="29" fillId="0" borderId="43" xfId="45" applyNumberFormat="1" applyFont="1" applyBorder="1" applyAlignment="1">
      <alignment horizontal="right" wrapText="1"/>
    </xf>
    <xf numFmtId="0" fontId="28" fillId="0" borderId="44" xfId="45" applyFont="1" applyBorder="1" applyAlignment="1">
      <alignment horizontal="center" vertical="center" wrapText="1"/>
    </xf>
    <xf numFmtId="0" fontId="28" fillId="0" borderId="45" xfId="45" applyFont="1" applyBorder="1" applyAlignment="1">
      <alignment horizontal="left" vertical="center" wrapText="1"/>
    </xf>
    <xf numFmtId="3" fontId="29" fillId="0" borderId="46" xfId="45" applyNumberFormat="1" applyFont="1" applyBorder="1" applyAlignment="1">
      <alignment horizontal="right" wrapText="1"/>
    </xf>
    <xf numFmtId="3" fontId="29" fillId="0" borderId="29" xfId="45" applyNumberFormat="1" applyFont="1" applyBorder="1" applyAlignment="1">
      <alignment horizontal="right" wrapText="1"/>
    </xf>
    <xf numFmtId="3" fontId="29" fillId="0" borderId="49" xfId="45" applyNumberFormat="1" applyFont="1" applyBorder="1" applyAlignment="1">
      <alignment horizontal="right" wrapText="1"/>
    </xf>
    <xf numFmtId="3" fontId="29" fillId="0" borderId="20" xfId="45" applyNumberFormat="1" applyFont="1" applyBorder="1" applyAlignment="1">
      <alignment horizontal="right" wrapText="1"/>
    </xf>
    <xf numFmtId="3" fontId="29" fillId="0" borderId="52" xfId="45" applyNumberFormat="1" applyFont="1" applyBorder="1" applyAlignment="1">
      <alignment horizontal="right" wrapText="1"/>
    </xf>
    <xf numFmtId="3" fontId="29" fillId="0" borderId="53" xfId="45" applyNumberFormat="1" applyFont="1" applyBorder="1" applyAlignment="1">
      <alignment horizontal="right" wrapText="1"/>
    </xf>
    <xf numFmtId="3" fontId="29" fillId="0" borderId="54" xfId="45" applyNumberFormat="1" applyFont="1" applyBorder="1" applyAlignment="1">
      <alignment horizontal="right" wrapText="1"/>
    </xf>
    <xf numFmtId="3" fontId="29" fillId="0" borderId="28" xfId="45" applyNumberFormat="1" applyFont="1" applyBorder="1" applyAlignment="1">
      <alignment horizontal="right" wrapText="1"/>
    </xf>
    <xf numFmtId="3" fontId="29" fillId="0" borderId="0" xfId="45" applyNumberFormat="1" applyFont="1" applyAlignment="1">
      <alignment horizontal="right" wrapText="1"/>
    </xf>
    <xf numFmtId="3" fontId="29" fillId="0" borderId="30" xfId="45" applyNumberFormat="1" applyFont="1" applyBorder="1" applyAlignment="1">
      <alignment horizontal="right" wrapText="1"/>
    </xf>
    <xf numFmtId="3" fontId="29" fillId="0" borderId="18" xfId="45" applyNumberFormat="1" applyFont="1" applyBorder="1" applyAlignment="1">
      <alignment horizontal="right" wrapText="1"/>
    </xf>
    <xf numFmtId="3" fontId="29" fillId="0" borderId="19" xfId="45" applyNumberFormat="1" applyFont="1" applyBorder="1" applyAlignment="1">
      <alignment horizontal="right" wrapText="1"/>
    </xf>
    <xf numFmtId="3" fontId="29" fillId="0" borderId="21" xfId="45" applyNumberFormat="1" applyFont="1" applyBorder="1" applyAlignment="1">
      <alignment horizontal="right" wrapText="1"/>
    </xf>
    <xf numFmtId="3" fontId="29" fillId="0" borderId="23" xfId="45" applyNumberFormat="1" applyFont="1" applyBorder="1" applyAlignment="1">
      <alignment horizontal="right" wrapText="1"/>
    </xf>
    <xf numFmtId="3" fontId="29" fillId="0" borderId="24" xfId="45" applyNumberFormat="1" applyFont="1" applyBorder="1" applyAlignment="1">
      <alignment horizontal="right" wrapText="1"/>
    </xf>
    <xf numFmtId="3" fontId="29" fillId="0" borderId="25" xfId="45" applyNumberFormat="1" applyFont="1" applyBorder="1" applyAlignment="1">
      <alignment horizontal="right" wrapText="1"/>
    </xf>
    <xf numFmtId="3" fontId="29" fillId="0" borderId="26" xfId="45" applyNumberFormat="1" applyFont="1" applyBorder="1" applyAlignment="1">
      <alignment horizontal="right" wrapText="1"/>
    </xf>
    <xf numFmtId="0" fontId="30" fillId="0" borderId="13" xfId="45" applyFont="1" applyBorder="1" applyAlignment="1">
      <alignment wrapText="1"/>
    </xf>
    <xf numFmtId="0" fontId="30" fillId="0" borderId="14" xfId="45" applyFont="1" applyBorder="1" applyAlignment="1">
      <alignment wrapText="1"/>
    </xf>
    <xf numFmtId="0" fontId="30" fillId="0" borderId="15" xfId="45" applyFont="1" applyBorder="1" applyAlignment="1">
      <alignment wrapText="1"/>
    </xf>
    <xf numFmtId="0" fontId="30" fillId="0" borderId="16" xfId="45" applyFont="1" applyBorder="1" applyAlignment="1">
      <alignment wrapText="1"/>
    </xf>
    <xf numFmtId="0" fontId="23" fillId="0" borderId="0" xfId="45" applyFont="1" applyAlignment="1">
      <alignment horizontal="left"/>
    </xf>
    <xf numFmtId="0" fontId="28" fillId="0" borderId="0" xfId="45" applyFont="1" applyAlignment="1">
      <alignment horizontal="left"/>
    </xf>
    <xf numFmtId="0" fontId="23" fillId="0" borderId="0" xfId="45" applyFont="1" applyAlignment="1">
      <alignment vertical="top" wrapText="1"/>
    </xf>
    <xf numFmtId="3" fontId="22" fillId="0" borderId="0" xfId="45" applyNumberFormat="1" applyFont="1" applyAlignment="1"/>
    <xf numFmtId="3" fontId="23" fillId="0" borderId="39" xfId="45" applyNumberFormat="1" applyFont="1" applyBorder="1" applyAlignment="1">
      <alignment horizontal="right" vertical="center"/>
    </xf>
    <xf numFmtId="3" fontId="23" fillId="0" borderId="49" xfId="45" applyNumberFormat="1" applyFont="1" applyBorder="1" applyAlignment="1">
      <alignment horizontal="right" vertical="center"/>
    </xf>
    <xf numFmtId="0" fontId="26" fillId="0" borderId="29" xfId="45" applyFont="1" applyBorder="1" applyAlignment="1">
      <alignment horizontal="right" wrapText="1"/>
    </xf>
    <xf numFmtId="0" fontId="26" fillId="0" borderId="61" xfId="45" applyFont="1" applyBorder="1" applyAlignment="1">
      <alignment horizontal="right" wrapText="1"/>
    </xf>
    <xf numFmtId="3" fontId="23" fillId="0" borderId="42" xfId="45" applyNumberFormat="1" applyFont="1" applyBorder="1" applyAlignment="1">
      <alignment horizontal="right" vertical="center"/>
    </xf>
    <xf numFmtId="0" fontId="26" fillId="0" borderId="44" xfId="45" applyFont="1" applyBorder="1" applyAlignment="1">
      <alignment horizontal="right" wrapText="1"/>
    </xf>
    <xf numFmtId="0" fontId="26" fillId="0" borderId="45" xfId="45" applyFont="1" applyBorder="1" applyAlignment="1">
      <alignment horizontal="right" wrapText="1"/>
    </xf>
    <xf numFmtId="3" fontId="23" fillId="0" borderId="46" xfId="45" applyNumberFormat="1" applyFont="1" applyBorder="1" applyAlignment="1">
      <alignment horizontal="right" vertical="center"/>
    </xf>
    <xf numFmtId="0" fontId="26" fillId="0" borderId="29" xfId="45" applyFont="1" applyBorder="1" applyAlignment="1">
      <alignment horizontal="distributed"/>
    </xf>
    <xf numFmtId="0" fontId="26" fillId="0" borderId="20" xfId="45" applyFont="1" applyBorder="1" applyAlignment="1">
      <alignment horizontal="distributed" wrapText="1"/>
    </xf>
    <xf numFmtId="3" fontId="23" fillId="0" borderId="62" xfId="45" applyNumberFormat="1" applyFont="1" applyBorder="1" applyAlignment="1">
      <alignment horizontal="right" vertical="center"/>
    </xf>
    <xf numFmtId="176" fontId="25" fillId="0" borderId="49" xfId="45" applyNumberFormat="1" applyFont="1" applyBorder="1" applyAlignment="1">
      <alignment horizontal="right" wrapText="1"/>
    </xf>
    <xf numFmtId="176" fontId="25" fillId="0" borderId="42" xfId="45" applyNumberFormat="1" applyFont="1" applyBorder="1" applyAlignment="1">
      <alignment horizontal="right" wrapText="1"/>
    </xf>
    <xf numFmtId="176" fontId="25" fillId="0" borderId="46" xfId="45" applyNumberFormat="1" applyFont="1" applyBorder="1" applyAlignment="1">
      <alignment horizontal="right" wrapText="1"/>
    </xf>
    <xf numFmtId="0" fontId="26" fillId="0" borderId="45" xfId="45" applyFont="1" applyBorder="1" applyAlignment="1">
      <alignment horizontal="distributed" wrapText="1"/>
    </xf>
    <xf numFmtId="176" fontId="25" fillId="0" borderId="62" xfId="45" applyNumberFormat="1" applyFont="1" applyBorder="1" applyAlignment="1">
      <alignment horizontal="right" wrapText="1"/>
    </xf>
    <xf numFmtId="176" fontId="22" fillId="0" borderId="0" xfId="45" applyNumberFormat="1" applyFont="1" applyAlignment="1"/>
    <xf numFmtId="38" fontId="23" fillId="0" borderId="49" xfId="46" applyFont="1" applyBorder="1" applyAlignment="1">
      <alignment horizontal="right" vertical="center"/>
    </xf>
    <xf numFmtId="38" fontId="23" fillId="0" borderId="18" xfId="46" applyFont="1" applyBorder="1" applyAlignment="1">
      <alignment horizontal="right" vertical="center"/>
    </xf>
    <xf numFmtId="0" fontId="26" fillId="0" borderId="53" xfId="45" applyFont="1" applyBorder="1" applyAlignment="1">
      <alignment horizontal="right" wrapText="1"/>
    </xf>
    <xf numFmtId="0" fontId="26" fillId="0" borderId="63" xfId="45" applyFont="1" applyBorder="1" applyAlignment="1">
      <alignment horizontal="right" wrapText="1"/>
    </xf>
    <xf numFmtId="38" fontId="23" fillId="0" borderId="64" xfId="46" applyFont="1" applyBorder="1" applyAlignment="1">
      <alignment horizontal="right" vertical="center"/>
    </xf>
    <xf numFmtId="0" fontId="26" fillId="0" borderId="66" xfId="45" applyFont="1" applyBorder="1" applyAlignment="1">
      <alignment horizontal="center" vertical="center"/>
    </xf>
    <xf numFmtId="0" fontId="26" fillId="0" borderId="0" xfId="45" applyFont="1" applyAlignment="1"/>
    <xf numFmtId="0" fontId="33" fillId="0" borderId="0" xfId="45" applyFont="1" applyAlignment="1"/>
    <xf numFmtId="177" fontId="33" fillId="0" borderId="69" xfId="47" applyNumberFormat="1" applyFont="1" applyBorder="1" applyAlignment="1"/>
    <xf numFmtId="177" fontId="33" fillId="0" borderId="70" xfId="47" applyNumberFormat="1" applyFont="1" applyBorder="1" applyAlignment="1"/>
    <xf numFmtId="177" fontId="33" fillId="0" borderId="71" xfId="47" applyNumberFormat="1" applyFont="1" applyBorder="1" applyAlignment="1"/>
    <xf numFmtId="0" fontId="26" fillId="0" borderId="72" xfId="45" applyFont="1" applyBorder="1" applyAlignment="1">
      <alignment horizontal="distributed" wrapText="1"/>
    </xf>
    <xf numFmtId="0" fontId="33" fillId="0" borderId="41" xfId="45" applyFont="1" applyBorder="1" applyAlignment="1">
      <alignment vertical="center" wrapText="1"/>
    </xf>
    <xf numFmtId="0" fontId="34" fillId="0" borderId="0" xfId="45" applyFont="1" applyAlignment="1"/>
    <xf numFmtId="177" fontId="33" fillId="0" borderId="73" xfId="47" applyNumberFormat="1" applyFont="1" applyBorder="1" applyAlignment="1"/>
    <xf numFmtId="177" fontId="33" fillId="0" borderId="74" xfId="47" applyNumberFormat="1" applyFont="1" applyBorder="1" applyAlignment="1"/>
    <xf numFmtId="177" fontId="33" fillId="0" borderId="75" xfId="47" applyNumberFormat="1" applyFont="1" applyBorder="1" applyAlignment="1"/>
    <xf numFmtId="0" fontId="26" fillId="0" borderId="76" xfId="45" applyFont="1" applyBorder="1" applyAlignment="1">
      <alignment horizontal="distributed" wrapText="1"/>
    </xf>
    <xf numFmtId="0" fontId="34" fillId="0" borderId="48" xfId="45" applyFont="1" applyBorder="1" applyAlignment="1">
      <alignment vertical="center" wrapText="1"/>
    </xf>
    <xf numFmtId="177" fontId="33" fillId="0" borderId="77" xfId="47" applyNumberFormat="1" applyFont="1" applyBorder="1" applyAlignment="1"/>
    <xf numFmtId="177" fontId="33" fillId="0" borderId="78" xfId="47" applyNumberFormat="1" applyFont="1" applyBorder="1" applyAlignment="1"/>
    <xf numFmtId="177" fontId="33" fillId="0" borderId="79" xfId="47" applyNumberFormat="1" applyFont="1" applyBorder="1" applyAlignment="1"/>
    <xf numFmtId="177" fontId="33" fillId="0" borderId="46" xfId="47" applyNumberFormat="1" applyFont="1" applyBorder="1" applyAlignment="1"/>
    <xf numFmtId="177" fontId="33" fillId="0" borderId="29" xfId="47" applyNumberFormat="1" applyFont="1" applyBorder="1" applyAlignment="1"/>
    <xf numFmtId="177" fontId="33" fillId="0" borderId="31" xfId="47" applyNumberFormat="1" applyFont="1" applyBorder="1" applyAlignment="1"/>
    <xf numFmtId="0" fontId="26" fillId="0" borderId="39" xfId="45" applyFont="1" applyBorder="1" applyAlignment="1">
      <alignment horizontal="center" vertical="center" wrapText="1"/>
    </xf>
    <xf numFmtId="0" fontId="26" fillId="0" borderId="15" xfId="45" applyFont="1" applyBorder="1" applyAlignment="1">
      <alignment horizontal="center" vertical="center" wrapText="1"/>
    </xf>
    <xf numFmtId="0" fontId="34" fillId="0" borderId="0" xfId="45" applyFont="1" applyAlignment="1">
      <alignment horizontal="left"/>
    </xf>
    <xf numFmtId="0" fontId="28" fillId="0" borderId="0" xfId="45" applyFont="1" applyAlignment="1">
      <alignment horizontal="center"/>
    </xf>
    <xf numFmtId="0" fontId="26" fillId="0" borderId="38" xfId="45" applyFont="1" applyBorder="1" applyAlignment="1">
      <alignment horizontal="center" vertical="center"/>
    </xf>
    <xf numFmtId="0" fontId="26" fillId="0" borderId="33" xfId="45" applyFont="1" applyBorder="1" applyAlignment="1">
      <alignment horizontal="center" vertical="center"/>
    </xf>
    <xf numFmtId="0" fontId="26" fillId="0" borderId="37" xfId="45" applyFont="1" applyBorder="1" applyAlignment="1">
      <alignment horizontal="center" wrapText="1" shrinkToFit="1"/>
    </xf>
    <xf numFmtId="0" fontId="26" fillId="0" borderId="32" xfId="45" applyFont="1" applyBorder="1" applyAlignment="1">
      <alignment horizontal="center" wrapText="1" shrinkToFit="1"/>
    </xf>
    <xf numFmtId="0" fontId="26" fillId="0" borderId="36" xfId="45" applyFont="1" applyBorder="1" applyAlignment="1">
      <alignment horizontal="center" vertical="center"/>
    </xf>
    <xf numFmtId="0" fontId="26" fillId="0" borderId="35" xfId="45" applyFont="1" applyBorder="1" applyAlignment="1">
      <alignment horizontal="center" vertical="center"/>
    </xf>
    <xf numFmtId="0" fontId="26" fillId="0" borderId="34" xfId="45" applyFont="1" applyBorder="1" applyAlignment="1">
      <alignment horizontal="center" vertical="center"/>
    </xf>
    <xf numFmtId="0" fontId="26" fillId="0" borderId="41" xfId="45" applyFont="1" applyBorder="1" applyAlignment="1">
      <alignment horizontal="left" vertical="center" wrapText="1"/>
    </xf>
    <xf numFmtId="0" fontId="26" fillId="0" borderId="40" xfId="45" applyFont="1" applyBorder="1" applyAlignment="1">
      <alignment horizontal="left" vertical="center" wrapText="1"/>
    </xf>
    <xf numFmtId="0" fontId="28" fillId="0" borderId="51" xfId="45" applyFont="1" applyBorder="1" applyAlignment="1">
      <alignment horizontal="left" vertical="center" wrapText="1"/>
    </xf>
    <xf numFmtId="0" fontId="28" fillId="0" borderId="50" xfId="45" applyFont="1" applyBorder="1" applyAlignment="1">
      <alignment horizontal="left" vertical="center" wrapText="1"/>
    </xf>
    <xf numFmtId="0" fontId="28" fillId="0" borderId="48" xfId="45" applyFont="1" applyBorder="1" applyAlignment="1">
      <alignment horizontal="left" vertical="center" wrapText="1"/>
    </xf>
    <xf numFmtId="0" fontId="28" fillId="0" borderId="47" xfId="45" applyFont="1" applyBorder="1" applyAlignment="1">
      <alignment horizontal="left" vertical="center" wrapText="1"/>
    </xf>
    <xf numFmtId="0" fontId="28" fillId="0" borderId="56" xfId="45" applyFont="1" applyBorder="1" applyAlignment="1">
      <alignment horizontal="left" vertical="center" wrapText="1"/>
    </xf>
    <xf numFmtId="0" fontId="28" fillId="0" borderId="55" xfId="45" applyFont="1" applyBorder="1" applyAlignment="1">
      <alignment horizontal="left" vertical="center" wrapText="1"/>
    </xf>
    <xf numFmtId="0" fontId="26" fillId="0" borderId="51" xfId="45" applyFont="1" applyBorder="1" applyAlignment="1">
      <alignment horizontal="left" vertical="center" wrapText="1"/>
    </xf>
    <xf numFmtId="0" fontId="26" fillId="0" borderId="50" xfId="45" applyFont="1" applyBorder="1" applyAlignment="1">
      <alignment horizontal="left" vertical="center" wrapText="1"/>
    </xf>
    <xf numFmtId="0" fontId="28" fillId="0" borderId="59" xfId="45" applyFont="1" applyBorder="1" applyAlignment="1">
      <alignment horizontal="center" vertical="center" wrapText="1"/>
    </xf>
    <xf numFmtId="0" fontId="28" fillId="0" borderId="58" xfId="45" applyFont="1" applyBorder="1" applyAlignment="1">
      <alignment horizontal="center" vertical="center" wrapText="1"/>
    </xf>
    <xf numFmtId="0" fontId="28" fillId="0" borderId="57" xfId="45" applyFont="1" applyBorder="1" applyAlignment="1">
      <alignment horizontal="center" vertical="center" wrapText="1"/>
    </xf>
    <xf numFmtId="0" fontId="28" fillId="0" borderId="15" xfId="45" applyFont="1" applyBorder="1" applyAlignment="1">
      <alignment horizontal="center" vertical="center" wrapText="1"/>
    </xf>
    <xf numFmtId="0" fontId="28" fillId="0" borderId="37" xfId="45" applyFont="1" applyBorder="1" applyAlignment="1">
      <alignment horizontal="center" wrapText="1"/>
    </xf>
    <xf numFmtId="0" fontId="28" fillId="0" borderId="32" xfId="45" applyFont="1" applyBorder="1" applyAlignment="1">
      <alignment horizontal="center" wrapText="1"/>
    </xf>
    <xf numFmtId="0" fontId="28" fillId="0" borderId="36" xfId="45" applyFont="1" applyBorder="1" applyAlignment="1">
      <alignment horizontal="center" vertical="center"/>
    </xf>
    <xf numFmtId="0" fontId="28" fillId="0" borderId="35" xfId="45" applyFont="1" applyBorder="1" applyAlignment="1">
      <alignment horizontal="center" vertical="center"/>
    </xf>
    <xf numFmtId="0" fontId="28" fillId="0" borderId="34" xfId="45" applyFont="1" applyBorder="1" applyAlignment="1">
      <alignment horizontal="center" vertical="center"/>
    </xf>
    <xf numFmtId="0" fontId="26" fillId="0" borderId="51" xfId="45" applyFont="1" applyBorder="1" applyAlignment="1">
      <alignment horizontal="left" wrapText="1"/>
    </xf>
    <xf numFmtId="0" fontId="26" fillId="0" borderId="50" xfId="45" applyFont="1" applyBorder="1" applyAlignment="1">
      <alignment horizontal="left" wrapText="1"/>
    </xf>
    <xf numFmtId="0" fontId="26" fillId="0" borderId="68" xfId="45" applyFont="1" applyBorder="1" applyAlignment="1">
      <alignment horizontal="center" vertical="center"/>
    </xf>
    <xf numFmtId="0" fontId="26" fillId="0" borderId="67" xfId="45" applyFont="1" applyBorder="1" applyAlignment="1">
      <alignment horizontal="center" vertical="center"/>
    </xf>
    <xf numFmtId="0" fontId="26" fillId="0" borderId="56" xfId="45" applyFont="1" applyBorder="1" applyAlignment="1">
      <alignment horizontal="distributed" wrapText="1"/>
    </xf>
    <xf numFmtId="0" fontId="26" fillId="0" borderId="65" xfId="45" applyFont="1" applyBorder="1" applyAlignment="1">
      <alignment horizontal="distributed" wrapText="1"/>
    </xf>
    <xf numFmtId="0" fontId="26" fillId="0" borderId="41" xfId="45" applyFont="1" applyBorder="1" applyAlignment="1">
      <alignment horizontal="left" wrapText="1"/>
    </xf>
    <xf numFmtId="0" fontId="26" fillId="0" borderId="40" xfId="45" applyFont="1" applyBorder="1" applyAlignment="1">
      <alignment horizontal="left" wrapText="1"/>
    </xf>
    <xf numFmtId="0" fontId="26" fillId="0" borderId="56" xfId="45" applyFont="1" applyBorder="1" applyAlignment="1">
      <alignment wrapText="1"/>
    </xf>
    <xf numFmtId="0" fontId="26" fillId="0" borderId="55" xfId="45" applyFont="1" applyBorder="1" applyAlignment="1">
      <alignment wrapText="1"/>
    </xf>
    <xf numFmtId="0" fontId="26" fillId="0" borderId="56" xfId="45" applyFont="1" applyBorder="1" applyAlignment="1">
      <alignment horizontal="left" wrapText="1"/>
    </xf>
    <xf numFmtId="0" fontId="26" fillId="0" borderId="55" xfId="45" applyFont="1" applyBorder="1" applyAlignment="1">
      <alignment horizontal="left" wrapText="1"/>
    </xf>
    <xf numFmtId="0" fontId="31" fillId="0" borderId="60" xfId="45" applyFont="1" applyBorder="1" applyAlignment="1">
      <alignment horizontal="left" vertical="top" wrapText="1"/>
    </xf>
    <xf numFmtId="0" fontId="26" fillId="0" borderId="59" xfId="45" applyFont="1" applyBorder="1" applyAlignment="1">
      <alignment horizontal="center" vertical="center"/>
    </xf>
    <xf numFmtId="0" fontId="26" fillId="0" borderId="82" xfId="45" applyFont="1" applyBorder="1" applyAlignment="1">
      <alignment horizontal="center" vertical="center"/>
    </xf>
    <xf numFmtId="0" fontId="26" fillId="0" borderId="81" xfId="45" applyFont="1" applyBorder="1" applyAlignment="1">
      <alignment horizontal="center" vertical="center"/>
    </xf>
    <xf numFmtId="0" fontId="26" fillId="0" borderId="80" xfId="45" applyFont="1" applyBorder="1" applyAlignment="1">
      <alignment horizontal="center" vertical="center"/>
    </xf>
    <xf numFmtId="0" fontId="26" fillId="0" borderId="38" xfId="45" applyFont="1" applyBorder="1" applyAlignment="1">
      <alignment horizontal="center" vertical="center" wrapText="1"/>
    </xf>
    <xf numFmtId="0" fontId="26" fillId="0" borderId="33" xfId="45" applyFont="1" applyBorder="1" applyAlignment="1">
      <alignment horizontal="center" vertical="center" wrapText="1"/>
    </xf>
    <xf numFmtId="0" fontId="26" fillId="0" borderId="36" xfId="45" applyFont="1" applyBorder="1" applyAlignment="1">
      <alignment horizontal="center"/>
    </xf>
    <xf numFmtId="0" fontId="26" fillId="0" borderId="35" xfId="45" applyFont="1" applyBorder="1" applyAlignment="1">
      <alignment horizontal="center"/>
    </xf>
    <xf numFmtId="0" fontId="26" fillId="0" borderId="34" xfId="45" applyFont="1" applyBorder="1" applyAlignment="1">
      <alignment horizontal="center"/>
    </xf>
    <xf numFmtId="0" fontId="20" fillId="0" borderId="0" xfId="43" applyFont="1" applyBorder="1" applyAlignment="1">
      <alignment horizontal="left" vertical="top" wrapText="1"/>
    </xf>
    <xf numFmtId="0" fontId="20" fillId="0" borderId="0" xfId="0" applyFont="1" applyBorder="1" applyAlignment="1">
      <alignment horizontal="left" vertical="top" wrapText="1"/>
    </xf>
  </cellXfs>
  <cellStyles count="48">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ustomBuiltin="1"/>
    <cellStyle name="桁区切り 2" xfId="44"/>
    <cellStyle name="桁区切り 2 2" xfId="47"/>
    <cellStyle name="桁区切り 3" xfId="4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cellStyle name="標準 3" xfId="45"/>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BreakPreview" zoomScale="50" zoomScaleNormal="80" zoomScaleSheetLayoutView="50" workbookViewId="0">
      <selection sqref="A1:XFD1"/>
    </sheetView>
  </sheetViews>
  <sheetFormatPr defaultColWidth="9" defaultRowHeight="14" x14ac:dyDescent="0.2"/>
  <cols>
    <col min="1" max="1" width="30.90625" style="19" customWidth="1"/>
    <col min="2" max="2" width="22.26953125" style="19" customWidth="1"/>
    <col min="3" max="6" width="25.6328125" style="19" customWidth="1"/>
    <col min="7" max="7" width="24.6328125" style="19" customWidth="1"/>
    <col min="8" max="16384" width="9" style="19"/>
  </cols>
  <sheetData>
    <row r="1" spans="1:7" ht="20.25" customHeight="1" x14ac:dyDescent="0.25">
      <c r="A1" s="128" t="s">
        <v>25</v>
      </c>
      <c r="B1" s="128"/>
      <c r="C1" s="128"/>
      <c r="D1" s="128"/>
      <c r="E1" s="128"/>
      <c r="F1" s="128"/>
      <c r="G1" s="128"/>
    </row>
    <row r="3" spans="1:7" x14ac:dyDescent="0.2">
      <c r="A3" s="50" t="s">
        <v>24</v>
      </c>
      <c r="B3" s="50"/>
      <c r="G3" s="49"/>
    </row>
    <row r="4" spans="1:7" ht="14.5" thickBot="1" x14ac:dyDescent="0.25">
      <c r="A4" s="50"/>
      <c r="G4" s="49" t="s">
        <v>23</v>
      </c>
    </row>
    <row r="5" spans="1:7" ht="26.25" customHeight="1" x14ac:dyDescent="0.2">
      <c r="A5" s="129" t="s">
        <v>22</v>
      </c>
      <c r="B5" s="131" t="s">
        <v>21</v>
      </c>
      <c r="C5" s="133" t="s">
        <v>20</v>
      </c>
      <c r="D5" s="134"/>
      <c r="E5" s="134"/>
      <c r="F5" s="134"/>
      <c r="G5" s="135"/>
    </row>
    <row r="6" spans="1:7" ht="78.75" customHeight="1" thickBot="1" x14ac:dyDescent="0.25">
      <c r="A6" s="130"/>
      <c r="B6" s="132"/>
      <c r="C6" s="48" t="s">
        <v>19</v>
      </c>
      <c r="D6" s="47" t="s">
        <v>18</v>
      </c>
      <c r="E6" s="47" t="s">
        <v>17</v>
      </c>
      <c r="F6" s="46" t="s">
        <v>16</v>
      </c>
      <c r="G6" s="45" t="s">
        <v>15</v>
      </c>
    </row>
    <row r="7" spans="1:7" ht="30.75" customHeight="1" x14ac:dyDescent="0.2">
      <c r="A7" s="31" t="s">
        <v>14</v>
      </c>
      <c r="B7" s="30">
        <v>9754255</v>
      </c>
      <c r="C7" s="29">
        <v>251</v>
      </c>
      <c r="D7" s="28">
        <v>342</v>
      </c>
      <c r="E7" s="28">
        <v>272</v>
      </c>
      <c r="F7" s="27">
        <v>43026</v>
      </c>
      <c r="G7" s="26">
        <v>224251</v>
      </c>
    </row>
    <row r="8" spans="1:7" ht="30.75" customHeight="1" x14ac:dyDescent="0.2">
      <c r="A8" s="31" t="s">
        <v>9</v>
      </c>
      <c r="B8" s="30">
        <v>8710868</v>
      </c>
      <c r="C8" s="29">
        <v>214</v>
      </c>
      <c r="D8" s="28">
        <v>330</v>
      </c>
      <c r="E8" s="28">
        <v>256</v>
      </c>
      <c r="F8" s="27">
        <v>42610</v>
      </c>
      <c r="G8" s="26">
        <v>208914</v>
      </c>
    </row>
    <row r="9" spans="1:7" ht="30.75" customHeight="1" thickBot="1" x14ac:dyDescent="0.25">
      <c r="A9" s="25" t="s">
        <v>8</v>
      </c>
      <c r="B9" s="24">
        <v>1043387</v>
      </c>
      <c r="C9" s="23">
        <v>37</v>
      </c>
      <c r="D9" s="22">
        <v>12</v>
      </c>
      <c r="E9" s="22">
        <v>16</v>
      </c>
      <c r="F9" s="21">
        <v>416</v>
      </c>
      <c r="G9" s="20">
        <v>15337</v>
      </c>
    </row>
    <row r="10" spans="1:7" ht="30.75" customHeight="1" x14ac:dyDescent="0.2">
      <c r="A10" s="31" t="s">
        <v>13</v>
      </c>
      <c r="B10" s="30">
        <v>8848385</v>
      </c>
      <c r="C10" s="29">
        <v>244</v>
      </c>
      <c r="D10" s="28">
        <v>333</v>
      </c>
      <c r="E10" s="28">
        <v>260</v>
      </c>
      <c r="F10" s="27">
        <v>42158</v>
      </c>
      <c r="G10" s="26">
        <v>224219</v>
      </c>
    </row>
    <row r="11" spans="1:7" ht="30.75" customHeight="1" x14ac:dyDescent="0.2">
      <c r="A11" s="31" t="s">
        <v>9</v>
      </c>
      <c r="B11" s="30">
        <v>7862976</v>
      </c>
      <c r="C11" s="29">
        <v>208</v>
      </c>
      <c r="D11" s="28">
        <v>321</v>
      </c>
      <c r="E11" s="28">
        <v>244</v>
      </c>
      <c r="F11" s="27">
        <v>41792</v>
      </c>
      <c r="G11" s="26">
        <v>208890</v>
      </c>
    </row>
    <row r="12" spans="1:7" ht="30.75" customHeight="1" x14ac:dyDescent="0.2">
      <c r="A12" s="44" t="s">
        <v>8</v>
      </c>
      <c r="B12" s="43">
        <v>985409</v>
      </c>
      <c r="C12" s="42">
        <v>36</v>
      </c>
      <c r="D12" s="41">
        <v>12</v>
      </c>
      <c r="E12" s="41">
        <v>16</v>
      </c>
      <c r="F12" s="40">
        <v>366</v>
      </c>
      <c r="G12" s="39">
        <v>15329</v>
      </c>
    </row>
    <row r="13" spans="1:7" ht="30" customHeight="1" x14ac:dyDescent="0.2">
      <c r="A13" s="38" t="s">
        <v>12</v>
      </c>
      <c r="B13" s="37">
        <v>7411967</v>
      </c>
      <c r="C13" s="36">
        <v>139</v>
      </c>
      <c r="D13" s="35">
        <v>144</v>
      </c>
      <c r="E13" s="35">
        <v>102</v>
      </c>
      <c r="F13" s="34">
        <v>23897</v>
      </c>
      <c r="G13" s="33">
        <v>140909</v>
      </c>
    </row>
    <row r="14" spans="1:7" ht="30" customHeight="1" x14ac:dyDescent="0.2">
      <c r="A14" s="31" t="s">
        <v>9</v>
      </c>
      <c r="B14" s="30">
        <v>6499597</v>
      </c>
      <c r="C14" s="29">
        <v>105</v>
      </c>
      <c r="D14" s="28">
        <v>134</v>
      </c>
      <c r="E14" s="28">
        <v>91</v>
      </c>
      <c r="F14" s="27">
        <v>23589</v>
      </c>
      <c r="G14" s="26">
        <v>127601</v>
      </c>
    </row>
    <row r="15" spans="1:7" ht="30" customHeight="1" x14ac:dyDescent="0.2">
      <c r="A15" s="31" t="s">
        <v>8</v>
      </c>
      <c r="B15" s="32">
        <v>912370</v>
      </c>
      <c r="C15" s="29">
        <v>34</v>
      </c>
      <c r="D15" s="28">
        <v>10</v>
      </c>
      <c r="E15" s="28">
        <v>11</v>
      </c>
      <c r="F15" s="27">
        <v>308</v>
      </c>
      <c r="G15" s="26">
        <v>13308</v>
      </c>
    </row>
    <row r="16" spans="1:7" ht="30" customHeight="1" x14ac:dyDescent="0.2">
      <c r="A16" s="31" t="s">
        <v>11</v>
      </c>
      <c r="B16" s="30">
        <v>1436418</v>
      </c>
      <c r="C16" s="29">
        <v>105</v>
      </c>
      <c r="D16" s="28">
        <v>189</v>
      </c>
      <c r="E16" s="28">
        <v>158</v>
      </c>
      <c r="F16" s="27">
        <v>18261</v>
      </c>
      <c r="G16" s="26">
        <v>83310</v>
      </c>
    </row>
    <row r="17" spans="1:7" ht="30" customHeight="1" x14ac:dyDescent="0.2">
      <c r="A17" s="31" t="s">
        <v>9</v>
      </c>
      <c r="B17" s="30">
        <v>1363379</v>
      </c>
      <c r="C17" s="29">
        <v>103</v>
      </c>
      <c r="D17" s="28">
        <v>187</v>
      </c>
      <c r="E17" s="28">
        <v>153</v>
      </c>
      <c r="F17" s="27">
        <v>18203</v>
      </c>
      <c r="G17" s="26">
        <v>81289</v>
      </c>
    </row>
    <row r="18" spans="1:7" ht="30" customHeight="1" thickBot="1" x14ac:dyDescent="0.25">
      <c r="A18" s="25" t="s">
        <v>8</v>
      </c>
      <c r="B18" s="24">
        <v>73039</v>
      </c>
      <c r="C18" s="23">
        <v>2</v>
      </c>
      <c r="D18" s="22">
        <v>2</v>
      </c>
      <c r="E18" s="22">
        <v>5</v>
      </c>
      <c r="F18" s="21">
        <v>58</v>
      </c>
      <c r="G18" s="20">
        <v>2021</v>
      </c>
    </row>
    <row r="19" spans="1:7" ht="30" customHeight="1" x14ac:dyDescent="0.2">
      <c r="A19" s="31" t="s">
        <v>10</v>
      </c>
      <c r="B19" s="30">
        <v>905870</v>
      </c>
      <c r="C19" s="29">
        <v>7</v>
      </c>
      <c r="D19" s="28">
        <v>9</v>
      </c>
      <c r="E19" s="28">
        <v>12</v>
      </c>
      <c r="F19" s="27">
        <v>868</v>
      </c>
      <c r="G19" s="26">
        <v>32</v>
      </c>
    </row>
    <row r="20" spans="1:7" ht="30" customHeight="1" x14ac:dyDescent="0.2">
      <c r="A20" s="31" t="s">
        <v>9</v>
      </c>
      <c r="B20" s="30">
        <v>847892</v>
      </c>
      <c r="C20" s="29">
        <v>6</v>
      </c>
      <c r="D20" s="28">
        <v>9</v>
      </c>
      <c r="E20" s="28">
        <v>12</v>
      </c>
      <c r="F20" s="27">
        <v>818</v>
      </c>
      <c r="G20" s="26">
        <v>24</v>
      </c>
    </row>
    <row r="21" spans="1:7" ht="30" customHeight="1" thickBot="1" x14ac:dyDescent="0.25">
      <c r="A21" s="25" t="s">
        <v>8</v>
      </c>
      <c r="B21" s="24">
        <v>57978</v>
      </c>
      <c r="C21" s="23">
        <v>1</v>
      </c>
      <c r="D21" s="22">
        <v>0</v>
      </c>
      <c r="E21" s="22">
        <v>0</v>
      </c>
      <c r="F21" s="21">
        <v>50</v>
      </c>
      <c r="G21" s="20">
        <v>8</v>
      </c>
    </row>
    <row r="22" spans="1:7" ht="30" customHeight="1" x14ac:dyDescent="0.2"/>
    <row r="23" spans="1:7" ht="30" customHeight="1" x14ac:dyDescent="0.2"/>
    <row r="24" spans="1:7" ht="30" customHeight="1" x14ac:dyDescent="0.2"/>
  </sheetData>
  <mergeCells count="4">
    <mergeCell ref="A1:G1"/>
    <mergeCell ref="A5:A6"/>
    <mergeCell ref="B5:B6"/>
    <mergeCell ref="C5:G5"/>
  </mergeCells>
  <phoneticPr fontId="24"/>
  <printOptions horizontalCentered="1"/>
  <pageMargins left="0.31" right="0.31" top="0.55000000000000004" bottom="0.35" header="0.31" footer="0.31"/>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zoomScale="50" zoomScaleNormal="80" zoomScaleSheetLayoutView="50" workbookViewId="0">
      <selection sqref="A1:XFD1"/>
    </sheetView>
  </sheetViews>
  <sheetFormatPr defaultColWidth="9" defaultRowHeight="13" x14ac:dyDescent="0.2"/>
  <cols>
    <col min="1" max="1" width="6.7265625" style="51" customWidth="1"/>
    <col min="2" max="2" width="29.36328125" style="51" customWidth="1"/>
    <col min="3" max="3" width="28" style="51" customWidth="1"/>
    <col min="4" max="8" width="29.7265625" style="51" customWidth="1"/>
    <col min="9" max="16384" width="9" style="51"/>
  </cols>
  <sheetData>
    <row r="1" spans="1:8" ht="24.75" customHeight="1" x14ac:dyDescent="0.25">
      <c r="A1" s="80" t="s">
        <v>43</v>
      </c>
      <c r="B1" s="80"/>
      <c r="C1" s="80"/>
    </row>
    <row r="2" spans="1:8" ht="14.5" thickBot="1" x14ac:dyDescent="0.25">
      <c r="A2" s="79"/>
      <c r="B2" s="79"/>
      <c r="C2" s="49"/>
      <c r="G2" s="49"/>
      <c r="H2" s="49" t="s">
        <v>23</v>
      </c>
    </row>
    <row r="3" spans="1:8" ht="28.5" customHeight="1" x14ac:dyDescent="0.2">
      <c r="A3" s="146" t="s">
        <v>42</v>
      </c>
      <c r="B3" s="147"/>
      <c r="C3" s="150" t="s">
        <v>41</v>
      </c>
      <c r="D3" s="152" t="s">
        <v>40</v>
      </c>
      <c r="E3" s="153"/>
      <c r="F3" s="153"/>
      <c r="G3" s="153"/>
      <c r="H3" s="154"/>
    </row>
    <row r="4" spans="1:8" ht="93" customHeight="1" thickBot="1" x14ac:dyDescent="0.3">
      <c r="A4" s="148"/>
      <c r="B4" s="149"/>
      <c r="C4" s="151"/>
      <c r="D4" s="78" t="s">
        <v>39</v>
      </c>
      <c r="E4" s="77" t="s">
        <v>38</v>
      </c>
      <c r="F4" s="77" t="s">
        <v>37</v>
      </c>
      <c r="G4" s="76" t="s">
        <v>36</v>
      </c>
      <c r="H4" s="75" t="s">
        <v>35</v>
      </c>
    </row>
    <row r="5" spans="1:8" ht="19.5" customHeight="1" x14ac:dyDescent="0.25">
      <c r="A5" s="142" t="s">
        <v>14</v>
      </c>
      <c r="B5" s="143"/>
      <c r="C5" s="69">
        <v>16114845</v>
      </c>
      <c r="D5" s="70">
        <v>300</v>
      </c>
      <c r="E5" s="61">
        <v>422</v>
      </c>
      <c r="F5" s="61">
        <v>339</v>
      </c>
      <c r="G5" s="69">
        <v>65137</v>
      </c>
      <c r="H5" s="68">
        <v>277957</v>
      </c>
    </row>
    <row r="6" spans="1:8" ht="19.5" customHeight="1" x14ac:dyDescent="0.25">
      <c r="A6" s="138" t="s">
        <v>31</v>
      </c>
      <c r="B6" s="139"/>
      <c r="C6" s="69">
        <v>14463334</v>
      </c>
      <c r="D6" s="70">
        <v>257</v>
      </c>
      <c r="E6" s="61">
        <v>406</v>
      </c>
      <c r="F6" s="61">
        <v>318</v>
      </c>
      <c r="G6" s="69">
        <v>64549</v>
      </c>
      <c r="H6" s="68">
        <v>260044</v>
      </c>
    </row>
    <row r="7" spans="1:8" ht="19.5" customHeight="1" x14ac:dyDescent="0.25">
      <c r="A7" s="138" t="s">
        <v>29</v>
      </c>
      <c r="B7" s="139"/>
      <c r="C7" s="69">
        <v>2461195</v>
      </c>
      <c r="D7" s="70">
        <v>0</v>
      </c>
      <c r="E7" s="61">
        <v>20</v>
      </c>
      <c r="F7" s="61">
        <v>39</v>
      </c>
      <c r="G7" s="69">
        <v>6170</v>
      </c>
      <c r="H7" s="68">
        <v>56303</v>
      </c>
    </row>
    <row r="8" spans="1:8" ht="19.5" customHeight="1" x14ac:dyDescent="0.25">
      <c r="A8" s="140" t="s">
        <v>28</v>
      </c>
      <c r="B8" s="141"/>
      <c r="C8" s="66">
        <v>9172337</v>
      </c>
      <c r="D8" s="67">
        <v>172</v>
      </c>
      <c r="E8" s="59">
        <v>200</v>
      </c>
      <c r="F8" s="59">
        <v>174</v>
      </c>
      <c r="G8" s="66">
        <v>45349</v>
      </c>
      <c r="H8" s="65">
        <v>162030</v>
      </c>
    </row>
    <row r="9" spans="1:8" ht="19.5" customHeight="1" x14ac:dyDescent="0.25">
      <c r="A9" s="57"/>
      <c r="B9" s="56" t="s">
        <v>27</v>
      </c>
      <c r="C9" s="63">
        <v>1200622</v>
      </c>
      <c r="D9" s="64">
        <v>15</v>
      </c>
      <c r="E9" s="55">
        <v>22</v>
      </c>
      <c r="F9" s="55">
        <v>12</v>
      </c>
      <c r="G9" s="63">
        <v>5475</v>
      </c>
      <c r="H9" s="62">
        <v>15226</v>
      </c>
    </row>
    <row r="10" spans="1:8" ht="19.5" customHeight="1" x14ac:dyDescent="0.25">
      <c r="A10" s="144" t="s">
        <v>26</v>
      </c>
      <c r="B10" s="145"/>
      <c r="C10" s="61">
        <v>2829802</v>
      </c>
      <c r="D10" s="61">
        <v>85</v>
      </c>
      <c r="E10" s="61">
        <v>186</v>
      </c>
      <c r="F10" s="61">
        <v>105</v>
      </c>
      <c r="G10" s="61">
        <v>13030</v>
      </c>
      <c r="H10" s="60">
        <v>41711</v>
      </c>
    </row>
    <row r="11" spans="1:8" ht="19.5" customHeight="1" x14ac:dyDescent="0.25">
      <c r="A11" s="138" t="s">
        <v>30</v>
      </c>
      <c r="B11" s="139"/>
      <c r="C11" s="61">
        <v>1651511</v>
      </c>
      <c r="D11" s="61">
        <v>43</v>
      </c>
      <c r="E11" s="61">
        <v>16</v>
      </c>
      <c r="F11" s="61">
        <v>21</v>
      </c>
      <c r="G11" s="61">
        <v>588</v>
      </c>
      <c r="H11" s="60">
        <v>17913</v>
      </c>
    </row>
    <row r="12" spans="1:8" ht="19.5" customHeight="1" x14ac:dyDescent="0.25">
      <c r="A12" s="138" t="s">
        <v>29</v>
      </c>
      <c r="B12" s="139"/>
      <c r="C12" s="61">
        <v>174050</v>
      </c>
      <c r="D12" s="61">
        <v>0</v>
      </c>
      <c r="E12" s="61">
        <v>2</v>
      </c>
      <c r="F12" s="61">
        <v>5</v>
      </c>
      <c r="G12" s="61">
        <v>53</v>
      </c>
      <c r="H12" s="60">
        <v>2470</v>
      </c>
    </row>
    <row r="13" spans="1:8" ht="19.5" customHeight="1" x14ac:dyDescent="0.25">
      <c r="A13" s="140" t="s">
        <v>28</v>
      </c>
      <c r="B13" s="141"/>
      <c r="C13" s="66">
        <v>1033756</v>
      </c>
      <c r="D13" s="67">
        <v>32</v>
      </c>
      <c r="E13" s="59">
        <v>6</v>
      </c>
      <c r="F13" s="59">
        <v>9</v>
      </c>
      <c r="G13" s="66">
        <v>385</v>
      </c>
      <c r="H13" s="65">
        <v>12008</v>
      </c>
    </row>
    <row r="14" spans="1:8" ht="19.5" customHeight="1" x14ac:dyDescent="0.25">
      <c r="A14" s="57"/>
      <c r="B14" s="56" t="s">
        <v>27</v>
      </c>
      <c r="C14" s="55">
        <v>118217</v>
      </c>
      <c r="D14" s="55">
        <v>0</v>
      </c>
      <c r="E14" s="55">
        <v>2</v>
      </c>
      <c r="F14" s="55">
        <v>0</v>
      </c>
      <c r="G14" s="55">
        <v>34</v>
      </c>
      <c r="H14" s="54">
        <v>1038</v>
      </c>
    </row>
    <row r="15" spans="1:8" ht="19.5" customHeight="1" thickBot="1" x14ac:dyDescent="0.3">
      <c r="A15" s="136" t="s">
        <v>26</v>
      </c>
      <c r="B15" s="137"/>
      <c r="C15" s="53">
        <v>443705</v>
      </c>
      <c r="D15" s="53">
        <v>11</v>
      </c>
      <c r="E15" s="53">
        <v>8</v>
      </c>
      <c r="F15" s="53">
        <v>7</v>
      </c>
      <c r="G15" s="53">
        <v>150</v>
      </c>
      <c r="H15" s="52">
        <v>3435</v>
      </c>
    </row>
    <row r="16" spans="1:8" ht="19.5" customHeight="1" x14ac:dyDescent="0.25">
      <c r="A16" s="142" t="s">
        <v>13</v>
      </c>
      <c r="B16" s="143"/>
      <c r="C16" s="69">
        <v>14571594</v>
      </c>
      <c r="D16" s="70">
        <v>291</v>
      </c>
      <c r="E16" s="61">
        <v>407</v>
      </c>
      <c r="F16" s="61">
        <v>325</v>
      </c>
      <c r="G16" s="69">
        <v>64114</v>
      </c>
      <c r="H16" s="68">
        <v>277908</v>
      </c>
    </row>
    <row r="17" spans="1:8" ht="19.5" customHeight="1" x14ac:dyDescent="0.25">
      <c r="A17" s="138" t="s">
        <v>31</v>
      </c>
      <c r="B17" s="139"/>
      <c r="C17" s="69">
        <v>13008904</v>
      </c>
      <c r="D17" s="70">
        <v>249</v>
      </c>
      <c r="E17" s="61">
        <v>391</v>
      </c>
      <c r="F17" s="61">
        <v>304</v>
      </c>
      <c r="G17" s="69">
        <v>63609</v>
      </c>
      <c r="H17" s="68">
        <v>260006</v>
      </c>
    </row>
    <row r="18" spans="1:8" ht="19.5" customHeight="1" x14ac:dyDescent="0.25">
      <c r="A18" s="138" t="s">
        <v>29</v>
      </c>
      <c r="B18" s="139"/>
      <c r="C18" s="69">
        <v>2175511</v>
      </c>
      <c r="D18" s="70">
        <v>0</v>
      </c>
      <c r="E18" s="61">
        <v>20</v>
      </c>
      <c r="F18" s="61">
        <v>36</v>
      </c>
      <c r="G18" s="69">
        <v>6012</v>
      </c>
      <c r="H18" s="68">
        <v>56301</v>
      </c>
    </row>
    <row r="19" spans="1:8" ht="19.5" customHeight="1" x14ac:dyDescent="0.25">
      <c r="A19" s="140" t="s">
        <v>28</v>
      </c>
      <c r="B19" s="141"/>
      <c r="C19" s="66">
        <v>8256982</v>
      </c>
      <c r="D19" s="67">
        <v>166</v>
      </c>
      <c r="E19" s="59">
        <v>190</v>
      </c>
      <c r="F19" s="59">
        <v>167</v>
      </c>
      <c r="G19" s="66">
        <v>44752</v>
      </c>
      <c r="H19" s="65">
        <v>162002</v>
      </c>
    </row>
    <row r="20" spans="1:8" ht="19.5" customHeight="1" x14ac:dyDescent="0.25">
      <c r="A20" s="57"/>
      <c r="B20" s="56" t="s">
        <v>27</v>
      </c>
      <c r="C20" s="63">
        <v>1077332</v>
      </c>
      <c r="D20" s="64">
        <v>15</v>
      </c>
      <c r="E20" s="55">
        <v>18</v>
      </c>
      <c r="F20" s="55">
        <v>11</v>
      </c>
      <c r="G20" s="63">
        <v>5407</v>
      </c>
      <c r="H20" s="62">
        <v>15219</v>
      </c>
    </row>
    <row r="21" spans="1:8" ht="19.5" customHeight="1" x14ac:dyDescent="0.25">
      <c r="A21" s="144" t="s">
        <v>26</v>
      </c>
      <c r="B21" s="145"/>
      <c r="C21" s="61">
        <v>2576411</v>
      </c>
      <c r="D21" s="61">
        <v>83</v>
      </c>
      <c r="E21" s="61">
        <v>181</v>
      </c>
      <c r="F21" s="61">
        <v>101</v>
      </c>
      <c r="G21" s="61">
        <v>12845</v>
      </c>
      <c r="H21" s="60">
        <v>41703</v>
      </c>
    </row>
    <row r="22" spans="1:8" ht="19.5" customHeight="1" x14ac:dyDescent="0.25">
      <c r="A22" s="138" t="s">
        <v>30</v>
      </c>
      <c r="B22" s="139"/>
      <c r="C22" s="61">
        <v>1562690</v>
      </c>
      <c r="D22" s="61">
        <v>42</v>
      </c>
      <c r="E22" s="61">
        <v>16</v>
      </c>
      <c r="F22" s="61">
        <v>21</v>
      </c>
      <c r="G22" s="61">
        <v>505</v>
      </c>
      <c r="H22" s="60">
        <v>17902</v>
      </c>
    </row>
    <row r="23" spans="1:8" ht="19.5" customHeight="1" x14ac:dyDescent="0.25">
      <c r="A23" s="138" t="s">
        <v>29</v>
      </c>
      <c r="B23" s="139"/>
      <c r="C23" s="61">
        <v>166376</v>
      </c>
      <c r="D23" s="61">
        <v>0</v>
      </c>
      <c r="E23" s="61">
        <v>2</v>
      </c>
      <c r="F23" s="61">
        <v>5</v>
      </c>
      <c r="G23" s="61">
        <v>39</v>
      </c>
      <c r="H23" s="60">
        <v>2469</v>
      </c>
    </row>
    <row r="24" spans="1:8" ht="19.5" customHeight="1" x14ac:dyDescent="0.25">
      <c r="A24" s="140" t="s">
        <v>28</v>
      </c>
      <c r="B24" s="141"/>
      <c r="C24" s="59">
        <v>981682</v>
      </c>
      <c r="D24" s="59">
        <v>31</v>
      </c>
      <c r="E24" s="59">
        <v>6</v>
      </c>
      <c r="F24" s="59">
        <v>9</v>
      </c>
      <c r="G24" s="59">
        <v>337</v>
      </c>
      <c r="H24" s="58">
        <v>12001</v>
      </c>
    </row>
    <row r="25" spans="1:8" ht="19.5" customHeight="1" x14ac:dyDescent="0.25">
      <c r="A25" s="57"/>
      <c r="B25" s="56" t="s">
        <v>27</v>
      </c>
      <c r="C25" s="55">
        <v>111598</v>
      </c>
      <c r="D25" s="55">
        <v>0</v>
      </c>
      <c r="E25" s="55">
        <v>2</v>
      </c>
      <c r="F25" s="55">
        <v>0</v>
      </c>
      <c r="G25" s="55">
        <v>30</v>
      </c>
      <c r="H25" s="54">
        <v>1037</v>
      </c>
    </row>
    <row r="26" spans="1:8" ht="19.5" customHeight="1" x14ac:dyDescent="0.25">
      <c r="A26" s="144" t="s">
        <v>26</v>
      </c>
      <c r="B26" s="145"/>
      <c r="C26" s="59">
        <v>414632</v>
      </c>
      <c r="D26" s="59">
        <v>11</v>
      </c>
      <c r="E26" s="59">
        <v>8</v>
      </c>
      <c r="F26" s="59">
        <v>7</v>
      </c>
      <c r="G26" s="59">
        <v>129</v>
      </c>
      <c r="H26" s="58">
        <v>3432</v>
      </c>
    </row>
    <row r="27" spans="1:8" ht="19.5" customHeight="1" x14ac:dyDescent="0.25">
      <c r="A27" s="138" t="s">
        <v>34</v>
      </c>
      <c r="B27" s="139"/>
      <c r="C27" s="72">
        <v>12213582</v>
      </c>
      <c r="D27" s="74">
        <v>164</v>
      </c>
      <c r="E27" s="73">
        <v>177</v>
      </c>
      <c r="F27" s="73">
        <v>126</v>
      </c>
      <c r="G27" s="72">
        <v>35549</v>
      </c>
      <c r="H27" s="71">
        <v>175836</v>
      </c>
    </row>
    <row r="28" spans="1:8" ht="19.5" customHeight="1" x14ac:dyDescent="0.25">
      <c r="A28" s="138" t="s">
        <v>31</v>
      </c>
      <c r="B28" s="139"/>
      <c r="C28" s="69">
        <v>10773491</v>
      </c>
      <c r="D28" s="70">
        <v>124</v>
      </c>
      <c r="E28" s="61">
        <v>164</v>
      </c>
      <c r="F28" s="61">
        <v>113</v>
      </c>
      <c r="G28" s="69">
        <v>35129</v>
      </c>
      <c r="H28" s="68">
        <v>160347</v>
      </c>
    </row>
    <row r="29" spans="1:8" ht="19.5" customHeight="1" x14ac:dyDescent="0.25">
      <c r="A29" s="138" t="s">
        <v>29</v>
      </c>
      <c r="B29" s="139"/>
      <c r="C29" s="69">
        <v>1852451</v>
      </c>
      <c r="D29" s="70">
        <v>0</v>
      </c>
      <c r="E29" s="61">
        <v>7</v>
      </c>
      <c r="F29" s="61">
        <v>14</v>
      </c>
      <c r="G29" s="69">
        <v>2679</v>
      </c>
      <c r="H29" s="68">
        <v>37069</v>
      </c>
    </row>
    <row r="30" spans="1:8" ht="19.5" customHeight="1" x14ac:dyDescent="0.25">
      <c r="A30" s="140" t="s">
        <v>28</v>
      </c>
      <c r="B30" s="141"/>
      <c r="C30" s="66">
        <v>6835257</v>
      </c>
      <c r="D30" s="67">
        <v>78</v>
      </c>
      <c r="E30" s="59">
        <v>86</v>
      </c>
      <c r="F30" s="59">
        <v>64</v>
      </c>
      <c r="G30" s="66">
        <v>24546</v>
      </c>
      <c r="H30" s="65">
        <v>100038</v>
      </c>
    </row>
    <row r="31" spans="1:8" ht="19.5" customHeight="1" x14ac:dyDescent="0.25">
      <c r="A31" s="57"/>
      <c r="B31" s="56" t="s">
        <v>27</v>
      </c>
      <c r="C31" s="63">
        <v>852503</v>
      </c>
      <c r="D31" s="64">
        <v>7</v>
      </c>
      <c r="E31" s="55">
        <v>10</v>
      </c>
      <c r="F31" s="55">
        <v>5</v>
      </c>
      <c r="G31" s="63">
        <v>2816</v>
      </c>
      <c r="H31" s="62">
        <v>8160</v>
      </c>
    </row>
    <row r="32" spans="1:8" ht="19.5" customHeight="1" x14ac:dyDescent="0.25">
      <c r="A32" s="144" t="s">
        <v>26</v>
      </c>
      <c r="B32" s="145"/>
      <c r="C32" s="61">
        <v>2085783</v>
      </c>
      <c r="D32" s="61">
        <v>46</v>
      </c>
      <c r="E32" s="61">
        <v>71</v>
      </c>
      <c r="F32" s="61">
        <v>35</v>
      </c>
      <c r="G32" s="61">
        <v>7904</v>
      </c>
      <c r="H32" s="60">
        <v>23240</v>
      </c>
    </row>
    <row r="33" spans="1:8" ht="19.5" customHeight="1" x14ac:dyDescent="0.25">
      <c r="A33" s="138" t="s">
        <v>30</v>
      </c>
      <c r="B33" s="139"/>
      <c r="C33" s="61">
        <v>1440091</v>
      </c>
      <c r="D33" s="61">
        <v>40</v>
      </c>
      <c r="E33" s="61">
        <v>13</v>
      </c>
      <c r="F33" s="61">
        <v>13</v>
      </c>
      <c r="G33" s="61">
        <v>420</v>
      </c>
      <c r="H33" s="60">
        <v>15489</v>
      </c>
    </row>
    <row r="34" spans="1:8" ht="19.5" customHeight="1" x14ac:dyDescent="0.25">
      <c r="A34" s="138" t="s">
        <v>29</v>
      </c>
      <c r="B34" s="139"/>
      <c r="C34" s="61">
        <v>150600</v>
      </c>
      <c r="D34" s="61">
        <v>0</v>
      </c>
      <c r="E34" s="61">
        <v>1</v>
      </c>
      <c r="F34" s="61">
        <v>3</v>
      </c>
      <c r="G34" s="61">
        <v>30</v>
      </c>
      <c r="H34" s="60">
        <v>2139</v>
      </c>
    </row>
    <row r="35" spans="1:8" ht="19.5" customHeight="1" x14ac:dyDescent="0.25">
      <c r="A35" s="140" t="s">
        <v>28</v>
      </c>
      <c r="B35" s="141"/>
      <c r="C35" s="59">
        <v>903359</v>
      </c>
      <c r="D35" s="59">
        <v>30</v>
      </c>
      <c r="E35" s="59">
        <v>6</v>
      </c>
      <c r="F35" s="59">
        <v>5</v>
      </c>
      <c r="G35" s="59">
        <v>275</v>
      </c>
      <c r="H35" s="58">
        <v>10399</v>
      </c>
    </row>
    <row r="36" spans="1:8" ht="19.5" customHeight="1" x14ac:dyDescent="0.25">
      <c r="A36" s="57"/>
      <c r="B36" s="56" t="s">
        <v>27</v>
      </c>
      <c r="C36" s="55">
        <v>99906</v>
      </c>
      <c r="D36" s="55">
        <v>0</v>
      </c>
      <c r="E36" s="55">
        <v>2</v>
      </c>
      <c r="F36" s="55">
        <v>0</v>
      </c>
      <c r="G36" s="55">
        <v>25</v>
      </c>
      <c r="H36" s="54">
        <v>853</v>
      </c>
    </row>
    <row r="37" spans="1:8" ht="19.5" customHeight="1" x14ac:dyDescent="0.25">
      <c r="A37" s="144" t="s">
        <v>26</v>
      </c>
      <c r="B37" s="145"/>
      <c r="C37" s="61">
        <v>386132</v>
      </c>
      <c r="D37" s="61">
        <v>10</v>
      </c>
      <c r="E37" s="61">
        <v>6</v>
      </c>
      <c r="F37" s="61">
        <v>5</v>
      </c>
      <c r="G37" s="61">
        <v>115</v>
      </c>
      <c r="H37" s="60">
        <v>2951</v>
      </c>
    </row>
    <row r="38" spans="1:8" ht="19.5" customHeight="1" x14ac:dyDescent="0.25">
      <c r="A38" s="138" t="s">
        <v>33</v>
      </c>
      <c r="B38" s="139"/>
      <c r="C38" s="69">
        <v>2358012</v>
      </c>
      <c r="D38" s="70">
        <v>127</v>
      </c>
      <c r="E38" s="61">
        <v>230</v>
      </c>
      <c r="F38" s="61">
        <v>199</v>
      </c>
      <c r="G38" s="69">
        <v>28565</v>
      </c>
      <c r="H38" s="68">
        <v>102072</v>
      </c>
    </row>
    <row r="39" spans="1:8" ht="19.5" customHeight="1" x14ac:dyDescent="0.25">
      <c r="A39" s="138" t="s">
        <v>31</v>
      </c>
      <c r="B39" s="139"/>
      <c r="C39" s="69">
        <v>2235413</v>
      </c>
      <c r="D39" s="70">
        <v>125</v>
      </c>
      <c r="E39" s="61">
        <v>227</v>
      </c>
      <c r="F39" s="61">
        <v>191</v>
      </c>
      <c r="G39" s="69">
        <v>28480</v>
      </c>
      <c r="H39" s="68">
        <v>99659</v>
      </c>
    </row>
    <row r="40" spans="1:8" ht="19.5" customHeight="1" x14ac:dyDescent="0.25">
      <c r="A40" s="138" t="s">
        <v>29</v>
      </c>
      <c r="B40" s="139"/>
      <c r="C40" s="69">
        <v>323060</v>
      </c>
      <c r="D40" s="70">
        <v>0</v>
      </c>
      <c r="E40" s="61">
        <v>13</v>
      </c>
      <c r="F40" s="61">
        <v>22</v>
      </c>
      <c r="G40" s="69">
        <v>3333</v>
      </c>
      <c r="H40" s="68">
        <v>19232</v>
      </c>
    </row>
    <row r="41" spans="1:8" ht="19.5" customHeight="1" x14ac:dyDescent="0.25">
      <c r="A41" s="140" t="s">
        <v>28</v>
      </c>
      <c r="B41" s="141"/>
      <c r="C41" s="66">
        <v>1421725</v>
      </c>
      <c r="D41" s="67">
        <v>88</v>
      </c>
      <c r="E41" s="59">
        <v>104</v>
      </c>
      <c r="F41" s="59">
        <v>103</v>
      </c>
      <c r="G41" s="66">
        <v>20206</v>
      </c>
      <c r="H41" s="65">
        <v>61964</v>
      </c>
    </row>
    <row r="42" spans="1:8" ht="19.5" customHeight="1" x14ac:dyDescent="0.25">
      <c r="A42" s="57"/>
      <c r="B42" s="56" t="s">
        <v>27</v>
      </c>
      <c r="C42" s="63">
        <v>224829</v>
      </c>
      <c r="D42" s="64">
        <v>8</v>
      </c>
      <c r="E42" s="55">
        <v>8</v>
      </c>
      <c r="F42" s="55">
        <v>6</v>
      </c>
      <c r="G42" s="63">
        <v>2591</v>
      </c>
      <c r="H42" s="62">
        <v>7059</v>
      </c>
    </row>
    <row r="43" spans="1:8" ht="19.5" customHeight="1" x14ac:dyDescent="0.25">
      <c r="A43" s="144" t="s">
        <v>26</v>
      </c>
      <c r="B43" s="145"/>
      <c r="C43" s="61">
        <v>490628</v>
      </c>
      <c r="D43" s="61">
        <v>37</v>
      </c>
      <c r="E43" s="61">
        <v>110</v>
      </c>
      <c r="F43" s="61">
        <v>66</v>
      </c>
      <c r="G43" s="61">
        <v>4941</v>
      </c>
      <c r="H43" s="60">
        <v>18463</v>
      </c>
    </row>
    <row r="44" spans="1:8" ht="19.5" customHeight="1" x14ac:dyDescent="0.25">
      <c r="A44" s="138" t="s">
        <v>30</v>
      </c>
      <c r="B44" s="139"/>
      <c r="C44" s="61">
        <v>122599</v>
      </c>
      <c r="D44" s="61">
        <v>2</v>
      </c>
      <c r="E44" s="61">
        <v>3</v>
      </c>
      <c r="F44" s="61">
        <v>8</v>
      </c>
      <c r="G44" s="61">
        <v>85</v>
      </c>
      <c r="H44" s="60">
        <v>2413</v>
      </c>
    </row>
    <row r="45" spans="1:8" ht="19.5" customHeight="1" x14ac:dyDescent="0.25">
      <c r="A45" s="138" t="s">
        <v>29</v>
      </c>
      <c r="B45" s="139"/>
      <c r="C45" s="61">
        <v>15776</v>
      </c>
      <c r="D45" s="61">
        <v>0</v>
      </c>
      <c r="E45" s="61">
        <v>1</v>
      </c>
      <c r="F45" s="61">
        <v>2</v>
      </c>
      <c r="G45" s="61">
        <v>9</v>
      </c>
      <c r="H45" s="60">
        <v>330</v>
      </c>
    </row>
    <row r="46" spans="1:8" ht="19.5" customHeight="1" x14ac:dyDescent="0.25">
      <c r="A46" s="140" t="s">
        <v>28</v>
      </c>
      <c r="B46" s="141"/>
      <c r="C46" s="59">
        <v>78323</v>
      </c>
      <c r="D46" s="59">
        <v>1</v>
      </c>
      <c r="E46" s="59">
        <v>0</v>
      </c>
      <c r="F46" s="59">
        <v>4</v>
      </c>
      <c r="G46" s="59">
        <v>62</v>
      </c>
      <c r="H46" s="58">
        <v>1602</v>
      </c>
    </row>
    <row r="47" spans="1:8" ht="19.5" customHeight="1" x14ac:dyDescent="0.25">
      <c r="A47" s="57"/>
      <c r="B47" s="56" t="s">
        <v>27</v>
      </c>
      <c r="C47" s="55">
        <v>11692</v>
      </c>
      <c r="D47" s="55">
        <v>0</v>
      </c>
      <c r="E47" s="55">
        <v>0</v>
      </c>
      <c r="F47" s="55">
        <v>0</v>
      </c>
      <c r="G47" s="55">
        <v>5</v>
      </c>
      <c r="H47" s="54">
        <v>184</v>
      </c>
    </row>
    <row r="48" spans="1:8" ht="19.5" customHeight="1" thickBot="1" x14ac:dyDescent="0.3">
      <c r="A48" s="136" t="s">
        <v>26</v>
      </c>
      <c r="B48" s="137"/>
      <c r="C48" s="53">
        <v>28500</v>
      </c>
      <c r="D48" s="53">
        <v>1</v>
      </c>
      <c r="E48" s="53">
        <v>2</v>
      </c>
      <c r="F48" s="53">
        <v>2</v>
      </c>
      <c r="G48" s="53">
        <v>14</v>
      </c>
      <c r="H48" s="52">
        <v>481</v>
      </c>
    </row>
    <row r="49" spans="1:8" ht="19.5" customHeight="1" x14ac:dyDescent="0.25">
      <c r="A49" s="142" t="s">
        <v>32</v>
      </c>
      <c r="B49" s="143"/>
      <c r="C49" s="69">
        <v>1543251</v>
      </c>
      <c r="D49" s="70">
        <v>9</v>
      </c>
      <c r="E49" s="61">
        <v>15</v>
      </c>
      <c r="F49" s="61">
        <v>14</v>
      </c>
      <c r="G49" s="69">
        <v>1023</v>
      </c>
      <c r="H49" s="68">
        <v>49</v>
      </c>
    </row>
    <row r="50" spans="1:8" ht="19.5" customHeight="1" x14ac:dyDescent="0.25">
      <c r="A50" s="138" t="s">
        <v>31</v>
      </c>
      <c r="B50" s="139"/>
      <c r="C50" s="69">
        <v>1454430</v>
      </c>
      <c r="D50" s="70">
        <v>8</v>
      </c>
      <c r="E50" s="61">
        <v>15</v>
      </c>
      <c r="F50" s="61">
        <v>14</v>
      </c>
      <c r="G50" s="69">
        <v>940</v>
      </c>
      <c r="H50" s="68">
        <v>38</v>
      </c>
    </row>
    <row r="51" spans="1:8" ht="19.5" customHeight="1" x14ac:dyDescent="0.25">
      <c r="A51" s="138" t="s">
        <v>29</v>
      </c>
      <c r="B51" s="139"/>
      <c r="C51" s="69">
        <v>285684</v>
      </c>
      <c r="D51" s="70">
        <v>0</v>
      </c>
      <c r="E51" s="61">
        <v>0</v>
      </c>
      <c r="F51" s="61">
        <v>3</v>
      </c>
      <c r="G51" s="69">
        <v>158</v>
      </c>
      <c r="H51" s="68">
        <v>2</v>
      </c>
    </row>
    <row r="52" spans="1:8" ht="19.5" customHeight="1" x14ac:dyDescent="0.25">
      <c r="A52" s="140" t="s">
        <v>28</v>
      </c>
      <c r="B52" s="141"/>
      <c r="C52" s="66">
        <v>915355</v>
      </c>
      <c r="D52" s="67">
        <v>6</v>
      </c>
      <c r="E52" s="59">
        <v>10</v>
      </c>
      <c r="F52" s="59">
        <v>7</v>
      </c>
      <c r="G52" s="66">
        <v>597</v>
      </c>
      <c r="H52" s="65">
        <v>28</v>
      </c>
    </row>
    <row r="53" spans="1:8" ht="19.5" customHeight="1" x14ac:dyDescent="0.25">
      <c r="A53" s="57"/>
      <c r="B53" s="56" t="s">
        <v>27</v>
      </c>
      <c r="C53" s="63">
        <v>123290</v>
      </c>
      <c r="D53" s="64">
        <v>0</v>
      </c>
      <c r="E53" s="55">
        <v>4</v>
      </c>
      <c r="F53" s="55">
        <v>1</v>
      </c>
      <c r="G53" s="63">
        <v>68</v>
      </c>
      <c r="H53" s="62">
        <v>7</v>
      </c>
    </row>
    <row r="54" spans="1:8" ht="19.5" customHeight="1" x14ac:dyDescent="0.25">
      <c r="A54" s="144" t="s">
        <v>26</v>
      </c>
      <c r="B54" s="145"/>
      <c r="C54" s="61">
        <v>253391</v>
      </c>
      <c r="D54" s="61">
        <v>2</v>
      </c>
      <c r="E54" s="61">
        <v>5</v>
      </c>
      <c r="F54" s="61">
        <v>4</v>
      </c>
      <c r="G54" s="61">
        <v>185</v>
      </c>
      <c r="H54" s="60">
        <v>8</v>
      </c>
    </row>
    <row r="55" spans="1:8" ht="19.5" customHeight="1" x14ac:dyDescent="0.25">
      <c r="A55" s="138" t="s">
        <v>30</v>
      </c>
      <c r="B55" s="139"/>
      <c r="C55" s="61">
        <v>88821</v>
      </c>
      <c r="D55" s="61">
        <v>1</v>
      </c>
      <c r="E55" s="61">
        <v>0</v>
      </c>
      <c r="F55" s="61">
        <v>0</v>
      </c>
      <c r="G55" s="61">
        <v>83</v>
      </c>
      <c r="H55" s="60">
        <v>11</v>
      </c>
    </row>
    <row r="56" spans="1:8" ht="19.5" customHeight="1" x14ac:dyDescent="0.25">
      <c r="A56" s="138" t="s">
        <v>29</v>
      </c>
      <c r="B56" s="139"/>
      <c r="C56" s="61">
        <v>7674</v>
      </c>
      <c r="D56" s="61">
        <v>0</v>
      </c>
      <c r="E56" s="61">
        <v>0</v>
      </c>
      <c r="F56" s="61">
        <v>0</v>
      </c>
      <c r="G56" s="61">
        <v>14</v>
      </c>
      <c r="H56" s="60">
        <v>1</v>
      </c>
    </row>
    <row r="57" spans="1:8" ht="19.5" customHeight="1" x14ac:dyDescent="0.25">
      <c r="A57" s="140" t="s">
        <v>28</v>
      </c>
      <c r="B57" s="141"/>
      <c r="C57" s="59">
        <v>52074</v>
      </c>
      <c r="D57" s="59">
        <v>1</v>
      </c>
      <c r="E57" s="59">
        <v>0</v>
      </c>
      <c r="F57" s="59">
        <v>0</v>
      </c>
      <c r="G57" s="59">
        <v>48</v>
      </c>
      <c r="H57" s="58">
        <v>7</v>
      </c>
    </row>
    <row r="58" spans="1:8" ht="19.5" customHeight="1" x14ac:dyDescent="0.25">
      <c r="A58" s="57"/>
      <c r="B58" s="56" t="s">
        <v>27</v>
      </c>
      <c r="C58" s="55">
        <v>6619</v>
      </c>
      <c r="D58" s="55">
        <v>0</v>
      </c>
      <c r="E58" s="55">
        <v>0</v>
      </c>
      <c r="F58" s="55">
        <v>0</v>
      </c>
      <c r="G58" s="55">
        <v>4</v>
      </c>
      <c r="H58" s="54">
        <v>1</v>
      </c>
    </row>
    <row r="59" spans="1:8" ht="19.5" customHeight="1" thickBot="1" x14ac:dyDescent="0.3">
      <c r="A59" s="136" t="s">
        <v>26</v>
      </c>
      <c r="B59" s="137"/>
      <c r="C59" s="53">
        <v>29073</v>
      </c>
      <c r="D59" s="53">
        <v>0</v>
      </c>
      <c r="E59" s="53">
        <v>0</v>
      </c>
      <c r="F59" s="53">
        <v>0</v>
      </c>
      <c r="G59" s="53">
        <v>21</v>
      </c>
      <c r="H59" s="52">
        <v>3</v>
      </c>
    </row>
    <row r="60" spans="1:8" ht="19.5" customHeight="1" x14ac:dyDescent="0.2"/>
    <row r="61" spans="1:8" ht="19.5" customHeight="1" x14ac:dyDescent="0.2"/>
    <row r="62" spans="1:8" ht="19.5" customHeight="1" x14ac:dyDescent="0.2"/>
    <row r="63" spans="1:8" ht="19.5" customHeight="1" x14ac:dyDescent="0.2"/>
    <row r="64" spans="1:8"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sheetData>
  <mergeCells count="48">
    <mergeCell ref="A15:B15"/>
    <mergeCell ref="A3:B4"/>
    <mergeCell ref="C3:C4"/>
    <mergeCell ref="D3:H3"/>
    <mergeCell ref="A5:B5"/>
    <mergeCell ref="A6:B6"/>
    <mergeCell ref="A7:B7"/>
    <mergeCell ref="A8:B8"/>
    <mergeCell ref="A10:B10"/>
    <mergeCell ref="A11:B11"/>
    <mergeCell ref="A12:B12"/>
    <mergeCell ref="A13:B13"/>
    <mergeCell ref="A29:B29"/>
    <mergeCell ref="A16:B16"/>
    <mergeCell ref="A17:B17"/>
    <mergeCell ref="A18:B18"/>
    <mergeCell ref="A19:B19"/>
    <mergeCell ref="A21:B21"/>
    <mergeCell ref="A22:B22"/>
    <mergeCell ref="A23:B23"/>
    <mergeCell ref="A24:B24"/>
    <mergeCell ref="A26:B26"/>
    <mergeCell ref="A27:B27"/>
    <mergeCell ref="A28:B28"/>
    <mergeCell ref="A44:B44"/>
    <mergeCell ref="A30:B30"/>
    <mergeCell ref="A32:B32"/>
    <mergeCell ref="A33:B33"/>
    <mergeCell ref="A34:B34"/>
    <mergeCell ref="A35:B35"/>
    <mergeCell ref="A37:B37"/>
    <mergeCell ref="A38:B38"/>
    <mergeCell ref="A39:B39"/>
    <mergeCell ref="A40:B40"/>
    <mergeCell ref="A41:B41"/>
    <mergeCell ref="A43:B43"/>
    <mergeCell ref="A59:B59"/>
    <mergeCell ref="A45:B45"/>
    <mergeCell ref="A46:B46"/>
    <mergeCell ref="A48:B48"/>
    <mergeCell ref="A49:B49"/>
    <mergeCell ref="A50:B50"/>
    <mergeCell ref="A51:B51"/>
    <mergeCell ref="A52:B52"/>
    <mergeCell ref="A54:B54"/>
    <mergeCell ref="A55:B55"/>
    <mergeCell ref="A56:B56"/>
    <mergeCell ref="A57:B57"/>
  </mergeCells>
  <phoneticPr fontId="24"/>
  <printOptions horizontalCentered="1"/>
  <pageMargins left="0.31" right="0.31" top="0.35" bottom="0.55000000000000004" header="0.31" footer="0.3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1"/>
  <sheetViews>
    <sheetView view="pageBreakPreview" zoomScale="50" zoomScaleNormal="100" zoomScaleSheetLayoutView="50" workbookViewId="0">
      <selection sqref="A1:XFD1"/>
    </sheetView>
  </sheetViews>
  <sheetFormatPr defaultColWidth="9" defaultRowHeight="13" x14ac:dyDescent="0.2"/>
  <cols>
    <col min="1" max="1" width="6.08984375" style="51" customWidth="1"/>
    <col min="2" max="2" width="28.6328125" style="51" customWidth="1"/>
    <col min="3" max="3" width="23.453125" style="51" customWidth="1"/>
    <col min="4" max="4" width="9" style="51"/>
    <col min="5" max="5" width="13.6328125" style="51" bestFit="1" customWidth="1"/>
    <col min="6" max="16384" width="9" style="51"/>
  </cols>
  <sheetData>
    <row r="2" spans="1:5" ht="18" customHeight="1" x14ac:dyDescent="0.2">
      <c r="A2" s="106" t="s">
        <v>57</v>
      </c>
      <c r="B2" s="106"/>
      <c r="C2" s="106"/>
    </row>
    <row r="3" spans="1:5" ht="25.5" customHeight="1" thickBot="1" x14ac:dyDescent="0.25">
      <c r="A3" s="79"/>
      <c r="B3" s="79"/>
    </row>
    <row r="4" spans="1:5" ht="27.75" customHeight="1" thickBot="1" x14ac:dyDescent="0.25">
      <c r="A4" s="157" t="s">
        <v>0</v>
      </c>
      <c r="B4" s="158"/>
      <c r="C4" s="105" t="s">
        <v>56</v>
      </c>
    </row>
    <row r="5" spans="1:5" ht="18" customHeight="1" x14ac:dyDescent="0.2">
      <c r="A5" s="159" t="s">
        <v>55</v>
      </c>
      <c r="B5" s="160"/>
      <c r="C5" s="101">
        <v>2029697645</v>
      </c>
      <c r="E5" s="99"/>
    </row>
    <row r="6" spans="1:5" ht="18" customHeight="1" x14ac:dyDescent="0.2">
      <c r="A6" s="155" t="s">
        <v>50</v>
      </c>
      <c r="B6" s="156"/>
      <c r="C6" s="100">
        <v>1933256916</v>
      </c>
      <c r="E6" s="99"/>
    </row>
    <row r="7" spans="1:5" ht="18" customHeight="1" x14ac:dyDescent="0.2">
      <c r="A7" s="89"/>
      <c r="B7" s="92" t="s">
        <v>49</v>
      </c>
      <c r="C7" s="100">
        <v>457199656</v>
      </c>
      <c r="E7" s="99"/>
    </row>
    <row r="8" spans="1:5" ht="18" customHeight="1" x14ac:dyDescent="0.2">
      <c r="A8" s="86"/>
      <c r="B8" s="91" t="s">
        <v>48</v>
      </c>
      <c r="C8" s="104">
        <v>1136157489</v>
      </c>
      <c r="E8" s="99"/>
    </row>
    <row r="9" spans="1:5" ht="18" customHeight="1" x14ac:dyDescent="0.2">
      <c r="A9" s="103"/>
      <c r="B9" s="102" t="s">
        <v>47</v>
      </c>
      <c r="C9" s="101">
        <v>206989907</v>
      </c>
      <c r="E9" s="99"/>
    </row>
    <row r="10" spans="1:5" ht="18" customHeight="1" x14ac:dyDescent="0.2">
      <c r="A10" s="89"/>
      <c r="B10" s="92" t="s">
        <v>46</v>
      </c>
      <c r="C10" s="100">
        <v>339899771</v>
      </c>
      <c r="E10" s="99"/>
    </row>
    <row r="11" spans="1:5" ht="18" customHeight="1" thickBot="1" x14ac:dyDescent="0.25">
      <c r="A11" s="161" t="s">
        <v>45</v>
      </c>
      <c r="B11" s="162"/>
      <c r="C11" s="100">
        <v>96440729</v>
      </c>
      <c r="E11" s="99"/>
    </row>
    <row r="12" spans="1:5" ht="18" customHeight="1" x14ac:dyDescent="0.2">
      <c r="A12" s="163" t="s">
        <v>54</v>
      </c>
      <c r="B12" s="164"/>
      <c r="C12" s="98">
        <v>1828752245</v>
      </c>
    </row>
    <row r="13" spans="1:5" ht="18" customHeight="1" x14ac:dyDescent="0.2">
      <c r="A13" s="155" t="s">
        <v>50</v>
      </c>
      <c r="B13" s="156"/>
      <c r="C13" s="94">
        <v>1737407926</v>
      </c>
    </row>
    <row r="14" spans="1:5" ht="18" customHeight="1" x14ac:dyDescent="0.2">
      <c r="A14" s="89"/>
      <c r="B14" s="92" t="s">
        <v>49</v>
      </c>
      <c r="C14" s="94">
        <v>405700806</v>
      </c>
    </row>
    <row r="15" spans="1:5" ht="18" customHeight="1" x14ac:dyDescent="0.2">
      <c r="A15" s="86"/>
      <c r="B15" s="91" t="s">
        <v>48</v>
      </c>
      <c r="C15" s="96">
        <v>1022079459</v>
      </c>
    </row>
    <row r="16" spans="1:5" ht="18" customHeight="1" x14ac:dyDescent="0.2">
      <c r="A16" s="89"/>
      <c r="B16" s="88" t="s">
        <v>47</v>
      </c>
      <c r="C16" s="95">
        <v>185940205</v>
      </c>
    </row>
    <row r="17" spans="1:3" ht="18" customHeight="1" x14ac:dyDescent="0.2">
      <c r="A17" s="89"/>
      <c r="B17" s="92" t="s">
        <v>46</v>
      </c>
      <c r="C17" s="94">
        <v>309627661</v>
      </c>
    </row>
    <row r="18" spans="1:3" ht="18" customHeight="1" x14ac:dyDescent="0.2">
      <c r="A18" s="155" t="s">
        <v>45</v>
      </c>
      <c r="B18" s="156"/>
      <c r="C18" s="94">
        <v>91344319</v>
      </c>
    </row>
    <row r="19" spans="1:3" ht="18" customHeight="1" x14ac:dyDescent="0.2">
      <c r="A19" s="155" t="s">
        <v>53</v>
      </c>
      <c r="B19" s="156"/>
      <c r="C19" s="94">
        <v>1521389400</v>
      </c>
    </row>
    <row r="20" spans="1:3" ht="18" customHeight="1" x14ac:dyDescent="0.2">
      <c r="A20" s="155" t="s">
        <v>50</v>
      </c>
      <c r="B20" s="156"/>
      <c r="C20" s="94">
        <v>1437224853</v>
      </c>
    </row>
    <row r="21" spans="1:3" ht="18" customHeight="1" x14ac:dyDescent="0.2">
      <c r="A21" s="97"/>
      <c r="B21" s="92" t="s">
        <v>49</v>
      </c>
      <c r="C21" s="94">
        <v>344385931</v>
      </c>
    </row>
    <row r="22" spans="1:3" ht="18" customHeight="1" x14ac:dyDescent="0.2">
      <c r="A22" s="86"/>
      <c r="B22" s="91" t="s">
        <v>48</v>
      </c>
      <c r="C22" s="96">
        <v>842479256</v>
      </c>
    </row>
    <row r="23" spans="1:3" ht="18" customHeight="1" x14ac:dyDescent="0.2">
      <c r="A23" s="89"/>
      <c r="B23" s="88" t="s">
        <v>47</v>
      </c>
      <c r="C23" s="95">
        <v>146924366</v>
      </c>
    </row>
    <row r="24" spans="1:3" ht="18" customHeight="1" x14ac:dyDescent="0.2">
      <c r="A24" s="89"/>
      <c r="B24" s="92" t="s">
        <v>46</v>
      </c>
      <c r="C24" s="94">
        <v>250359666</v>
      </c>
    </row>
    <row r="25" spans="1:3" ht="18" customHeight="1" x14ac:dyDescent="0.2">
      <c r="A25" s="155" t="s">
        <v>45</v>
      </c>
      <c r="B25" s="156"/>
      <c r="C25" s="94">
        <v>84164547</v>
      </c>
    </row>
    <row r="26" spans="1:3" ht="18" customHeight="1" x14ac:dyDescent="0.2">
      <c r="A26" s="155" t="s">
        <v>52</v>
      </c>
      <c r="B26" s="156"/>
      <c r="C26" s="94">
        <v>307362845</v>
      </c>
    </row>
    <row r="27" spans="1:3" ht="18" customHeight="1" x14ac:dyDescent="0.2">
      <c r="A27" s="155" t="s">
        <v>50</v>
      </c>
      <c r="B27" s="156"/>
      <c r="C27" s="94">
        <v>300183073</v>
      </c>
    </row>
    <row r="28" spans="1:3" ht="18" customHeight="1" x14ac:dyDescent="0.2">
      <c r="A28" s="97"/>
      <c r="B28" s="92" t="s">
        <v>49</v>
      </c>
      <c r="C28" s="94">
        <v>61314875</v>
      </c>
    </row>
    <row r="29" spans="1:3" ht="18" customHeight="1" x14ac:dyDescent="0.2">
      <c r="A29" s="86"/>
      <c r="B29" s="91" t="s">
        <v>48</v>
      </c>
      <c r="C29" s="96">
        <v>179600203</v>
      </c>
    </row>
    <row r="30" spans="1:3" ht="18" customHeight="1" x14ac:dyDescent="0.2">
      <c r="A30" s="89"/>
      <c r="B30" s="88" t="s">
        <v>47</v>
      </c>
      <c r="C30" s="95">
        <v>39015839</v>
      </c>
    </row>
    <row r="31" spans="1:3" ht="18" customHeight="1" x14ac:dyDescent="0.2">
      <c r="A31" s="89"/>
      <c r="B31" s="92" t="s">
        <v>46</v>
      </c>
      <c r="C31" s="94">
        <v>59267995</v>
      </c>
    </row>
    <row r="32" spans="1:3" ht="18" customHeight="1" thickBot="1" x14ac:dyDescent="0.25">
      <c r="A32" s="161" t="s">
        <v>45</v>
      </c>
      <c r="B32" s="162"/>
      <c r="C32" s="94">
        <v>7179772</v>
      </c>
    </row>
    <row r="33" spans="1:5" ht="18" customHeight="1" x14ac:dyDescent="0.2">
      <c r="A33" s="165" t="s">
        <v>51</v>
      </c>
      <c r="B33" s="166"/>
      <c r="C33" s="93">
        <v>200945400</v>
      </c>
      <c r="E33" s="82"/>
    </row>
    <row r="34" spans="1:5" ht="18" customHeight="1" x14ac:dyDescent="0.2">
      <c r="A34" s="155" t="s">
        <v>50</v>
      </c>
      <c r="B34" s="156"/>
      <c r="C34" s="84">
        <v>195848990</v>
      </c>
      <c r="E34" s="82"/>
    </row>
    <row r="35" spans="1:5" ht="18" customHeight="1" x14ac:dyDescent="0.2">
      <c r="A35" s="89"/>
      <c r="B35" s="92" t="s">
        <v>49</v>
      </c>
      <c r="C35" s="84">
        <v>51498850</v>
      </c>
      <c r="E35" s="82"/>
    </row>
    <row r="36" spans="1:5" ht="18" customHeight="1" x14ac:dyDescent="0.2">
      <c r="A36" s="86"/>
      <c r="B36" s="91" t="s">
        <v>48</v>
      </c>
      <c r="C36" s="90">
        <v>114078030</v>
      </c>
      <c r="E36" s="82"/>
    </row>
    <row r="37" spans="1:5" ht="18" customHeight="1" x14ac:dyDescent="0.2">
      <c r="A37" s="89"/>
      <c r="B37" s="88" t="s">
        <v>47</v>
      </c>
      <c r="C37" s="87">
        <v>21049702</v>
      </c>
      <c r="E37" s="82"/>
    </row>
    <row r="38" spans="1:5" ht="18" customHeight="1" x14ac:dyDescent="0.2">
      <c r="A38" s="86"/>
      <c r="B38" s="85" t="s">
        <v>46</v>
      </c>
      <c r="C38" s="84">
        <v>30272110</v>
      </c>
      <c r="E38" s="82"/>
    </row>
    <row r="39" spans="1:5" ht="18" customHeight="1" thickBot="1" x14ac:dyDescent="0.25">
      <c r="A39" s="161" t="s">
        <v>45</v>
      </c>
      <c r="B39" s="162"/>
      <c r="C39" s="83">
        <v>5096410</v>
      </c>
      <c r="E39" s="82"/>
    </row>
    <row r="40" spans="1:5" ht="33" customHeight="1" x14ac:dyDescent="0.2">
      <c r="A40" s="167" t="s">
        <v>44</v>
      </c>
      <c r="B40" s="167"/>
      <c r="C40" s="167"/>
    </row>
    <row r="41" spans="1:5" ht="33" customHeight="1" x14ac:dyDescent="0.2">
      <c r="A41" s="81"/>
      <c r="B41" s="81"/>
      <c r="C41" s="81"/>
    </row>
  </sheetData>
  <mergeCells count="17">
    <mergeCell ref="A32:B32"/>
    <mergeCell ref="A33:B33"/>
    <mergeCell ref="A34:B34"/>
    <mergeCell ref="A39:B39"/>
    <mergeCell ref="A40:C40"/>
    <mergeCell ref="A27:B27"/>
    <mergeCell ref="A4:B4"/>
    <mergeCell ref="A5:B5"/>
    <mergeCell ref="A6:B6"/>
    <mergeCell ref="A11:B11"/>
    <mergeCell ref="A12:B12"/>
    <mergeCell ref="A13:B13"/>
    <mergeCell ref="A18:B18"/>
    <mergeCell ref="A19:B19"/>
    <mergeCell ref="A20:B20"/>
    <mergeCell ref="A25:B25"/>
    <mergeCell ref="A26:B26"/>
  </mergeCells>
  <phoneticPr fontId="24"/>
  <printOptions horizontalCentered="1"/>
  <pageMargins left="0.31" right="0.31" top="0.55000000000000004" bottom="0.35" header="0.31" footer="0.31"/>
  <pageSetup paperSize="9" scale="1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view="pageBreakPreview" zoomScale="60" zoomScaleNormal="100" workbookViewId="0">
      <pane xSplit="2" ySplit="4" topLeftCell="C5" activePane="bottomRight" state="frozen"/>
      <selection activeCell="D23" sqref="D23"/>
      <selection pane="topRight" activeCell="D23" sqref="D23"/>
      <selection pane="bottomLeft" activeCell="D23" sqref="D23"/>
      <selection pane="bottomRight" sqref="A1:XFD1"/>
    </sheetView>
  </sheetViews>
  <sheetFormatPr defaultColWidth="9" defaultRowHeight="13" x14ac:dyDescent="0.2"/>
  <cols>
    <col min="1" max="1" width="3" style="107" customWidth="1"/>
    <col min="2" max="2" width="32.7265625" style="107" customWidth="1"/>
    <col min="3" max="3" width="16.36328125" style="107" customWidth="1"/>
    <col min="4" max="8" width="12.7265625" style="107" customWidth="1"/>
    <col min="9" max="9" width="14.08984375" style="107" customWidth="1"/>
    <col min="10" max="10" width="13.7265625" style="107" customWidth="1"/>
    <col min="11" max="19" width="12.7265625" style="107" customWidth="1"/>
    <col min="20" max="16384" width="9" style="51"/>
  </cols>
  <sheetData>
    <row r="1" spans="1:17" ht="19.5" customHeight="1" x14ac:dyDescent="0.2">
      <c r="A1" s="50" t="s">
        <v>76</v>
      </c>
      <c r="B1" s="50"/>
      <c r="C1" s="50"/>
    </row>
    <row r="2" spans="1:17" ht="18" customHeight="1" thickBot="1" x14ac:dyDescent="0.25">
      <c r="A2" s="50"/>
      <c r="B2" s="127"/>
      <c r="C2" s="127"/>
      <c r="Q2" s="49" t="s">
        <v>23</v>
      </c>
    </row>
    <row r="3" spans="1:17" ht="19.5" customHeight="1" x14ac:dyDescent="0.2">
      <c r="A3" s="168" t="s">
        <v>75</v>
      </c>
      <c r="B3" s="169"/>
      <c r="C3" s="172" t="s">
        <v>74</v>
      </c>
      <c r="D3" s="174" t="s">
        <v>73</v>
      </c>
      <c r="E3" s="175"/>
      <c r="F3" s="175"/>
      <c r="G3" s="175"/>
      <c r="H3" s="175"/>
      <c r="I3" s="175"/>
      <c r="J3" s="175"/>
      <c r="K3" s="175"/>
      <c r="L3" s="175"/>
      <c r="M3" s="175"/>
      <c r="N3" s="175"/>
      <c r="O3" s="175"/>
      <c r="P3" s="175"/>
      <c r="Q3" s="176"/>
    </row>
    <row r="4" spans="1:17" s="113" customFormat="1" ht="48.75" customHeight="1" thickBot="1" x14ac:dyDescent="0.25">
      <c r="A4" s="170"/>
      <c r="B4" s="171"/>
      <c r="C4" s="173"/>
      <c r="D4" s="126" t="s">
        <v>72</v>
      </c>
      <c r="E4" s="126" t="s">
        <v>71</v>
      </c>
      <c r="F4" s="126" t="s">
        <v>70</v>
      </c>
      <c r="G4" s="126" t="s">
        <v>69</v>
      </c>
      <c r="H4" s="126" t="s">
        <v>68</v>
      </c>
      <c r="I4" s="126" t="s">
        <v>67</v>
      </c>
      <c r="J4" s="126" t="s">
        <v>66</v>
      </c>
      <c r="K4" s="126" t="s">
        <v>65</v>
      </c>
      <c r="L4" s="126" t="s">
        <v>64</v>
      </c>
      <c r="M4" s="126" t="s">
        <v>63</v>
      </c>
      <c r="N4" s="126" t="s">
        <v>62</v>
      </c>
      <c r="O4" s="126" t="s">
        <v>61</v>
      </c>
      <c r="P4" s="126" t="s">
        <v>60</v>
      </c>
      <c r="Q4" s="125" t="s">
        <v>59</v>
      </c>
    </row>
    <row r="5" spans="1:17" s="113" customFormat="1" ht="27" customHeight="1" x14ac:dyDescent="0.2">
      <c r="A5" s="118"/>
      <c r="B5" s="117" t="s">
        <v>49</v>
      </c>
      <c r="C5" s="124">
        <v>3324</v>
      </c>
      <c r="D5" s="123">
        <v>43</v>
      </c>
      <c r="E5" s="123">
        <v>732</v>
      </c>
      <c r="F5" s="123">
        <v>98</v>
      </c>
      <c r="G5" s="123">
        <v>10</v>
      </c>
      <c r="H5" s="123">
        <v>2245</v>
      </c>
      <c r="I5" s="123">
        <v>193</v>
      </c>
      <c r="J5" s="123">
        <v>1</v>
      </c>
      <c r="K5" s="123">
        <v>2</v>
      </c>
      <c r="L5" s="123">
        <v>0</v>
      </c>
      <c r="M5" s="123">
        <v>0</v>
      </c>
      <c r="N5" s="123">
        <v>0</v>
      </c>
      <c r="O5" s="123">
        <v>0</v>
      </c>
      <c r="P5" s="123">
        <v>0</v>
      </c>
      <c r="Q5" s="122">
        <v>0</v>
      </c>
    </row>
    <row r="6" spans="1:17" s="113" customFormat="1" ht="27" customHeight="1" x14ac:dyDescent="0.2">
      <c r="A6" s="118"/>
      <c r="B6" s="117" t="s">
        <v>48</v>
      </c>
      <c r="C6" s="121">
        <v>21017</v>
      </c>
      <c r="D6" s="120">
        <v>833</v>
      </c>
      <c r="E6" s="120">
        <v>2916</v>
      </c>
      <c r="F6" s="120">
        <v>2987</v>
      </c>
      <c r="G6" s="120">
        <v>98</v>
      </c>
      <c r="H6" s="120">
        <v>500</v>
      </c>
      <c r="I6" s="120">
        <v>12735</v>
      </c>
      <c r="J6" s="120">
        <v>613</v>
      </c>
      <c r="K6" s="120">
        <v>250</v>
      </c>
      <c r="L6" s="120">
        <v>78</v>
      </c>
      <c r="M6" s="120">
        <v>0</v>
      </c>
      <c r="N6" s="120">
        <v>0</v>
      </c>
      <c r="O6" s="120">
        <v>0</v>
      </c>
      <c r="P6" s="120">
        <v>7</v>
      </c>
      <c r="Q6" s="119">
        <v>0</v>
      </c>
    </row>
    <row r="7" spans="1:17" s="113" customFormat="1" ht="27" customHeight="1" x14ac:dyDescent="0.2">
      <c r="A7" s="118"/>
      <c r="B7" s="117" t="s">
        <v>46</v>
      </c>
      <c r="C7" s="116">
        <v>11116</v>
      </c>
      <c r="D7" s="115">
        <v>383</v>
      </c>
      <c r="E7" s="115">
        <v>892</v>
      </c>
      <c r="F7" s="115">
        <v>2143</v>
      </c>
      <c r="G7" s="115">
        <v>54</v>
      </c>
      <c r="H7" s="115">
        <v>0</v>
      </c>
      <c r="I7" s="115">
        <v>6042</v>
      </c>
      <c r="J7" s="115">
        <v>526</v>
      </c>
      <c r="K7" s="115">
        <v>1005</v>
      </c>
      <c r="L7" s="115">
        <v>66</v>
      </c>
      <c r="M7" s="115">
        <v>0</v>
      </c>
      <c r="N7" s="115">
        <v>0</v>
      </c>
      <c r="O7" s="115">
        <v>0</v>
      </c>
      <c r="P7" s="115">
        <v>5</v>
      </c>
      <c r="Q7" s="114">
        <v>0</v>
      </c>
    </row>
    <row r="8" spans="1:17" ht="27" customHeight="1" thickBot="1" x14ac:dyDescent="0.25">
      <c r="A8" s="112"/>
      <c r="B8" s="111" t="s">
        <v>58</v>
      </c>
      <c r="C8" s="110">
        <v>35457</v>
      </c>
      <c r="D8" s="109">
        <v>1259</v>
      </c>
      <c r="E8" s="109">
        <v>4540</v>
      </c>
      <c r="F8" s="109">
        <v>5228</v>
      </c>
      <c r="G8" s="109">
        <v>162</v>
      </c>
      <c r="H8" s="109">
        <v>2745</v>
      </c>
      <c r="I8" s="109">
        <v>18970</v>
      </c>
      <c r="J8" s="109">
        <v>1140</v>
      </c>
      <c r="K8" s="109">
        <v>1257</v>
      </c>
      <c r="L8" s="109">
        <v>144</v>
      </c>
      <c r="M8" s="109">
        <v>0</v>
      </c>
      <c r="N8" s="109">
        <v>0</v>
      </c>
      <c r="O8" s="109">
        <v>0</v>
      </c>
      <c r="P8" s="109">
        <v>12</v>
      </c>
      <c r="Q8" s="108">
        <v>0</v>
      </c>
    </row>
  </sheetData>
  <mergeCells count="3">
    <mergeCell ref="A3:B4"/>
    <mergeCell ref="C3:C4"/>
    <mergeCell ref="D3:Q3"/>
  </mergeCells>
  <phoneticPr fontId="24"/>
  <printOptions horizontalCentered="1"/>
  <pageMargins left="0.31" right="0.31" top="0.55000000000000004" bottom="0.35" header="0.31" footer="0.31"/>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view="pageBreakPreview" zoomScale="85" zoomScaleNormal="100" zoomScaleSheetLayoutView="85" workbookViewId="0">
      <selection sqref="A1:XFD1"/>
    </sheetView>
  </sheetViews>
  <sheetFormatPr defaultRowHeight="13" x14ac:dyDescent="0.2"/>
  <cols>
    <col min="1" max="2" width="37.6328125" customWidth="1"/>
  </cols>
  <sheetData>
    <row r="1" spans="1:2" x14ac:dyDescent="0.2">
      <c r="A1" s="11"/>
      <c r="B1" s="11"/>
    </row>
    <row r="2" spans="1:2" ht="18" customHeight="1" x14ac:dyDescent="0.2">
      <c r="A2" s="13" t="s">
        <v>5</v>
      </c>
      <c r="B2" s="12"/>
    </row>
    <row r="3" spans="1:2" ht="25.5" customHeight="1" thickBot="1" x14ac:dyDescent="0.25">
      <c r="A3" s="14"/>
      <c r="B3" s="12"/>
    </row>
    <row r="4" spans="1:2" ht="27.75" customHeight="1" thickBot="1" x14ac:dyDescent="0.25">
      <c r="A4" s="10" t="s">
        <v>0</v>
      </c>
      <c r="B4" s="10" t="s">
        <v>6</v>
      </c>
    </row>
    <row r="5" spans="1:2" ht="27.75" customHeight="1" x14ac:dyDescent="0.2">
      <c r="A5" s="9"/>
      <c r="B5" s="16"/>
    </row>
    <row r="6" spans="1:2" ht="23.15" customHeight="1" x14ac:dyDescent="0.2">
      <c r="A6" s="1" t="s">
        <v>1</v>
      </c>
      <c r="B6" s="17">
        <v>616170</v>
      </c>
    </row>
    <row r="7" spans="1:2" ht="9" customHeight="1" x14ac:dyDescent="0.2">
      <c r="A7" s="2"/>
      <c r="B7" s="17"/>
    </row>
    <row r="8" spans="1:2" ht="23.15" customHeight="1" x14ac:dyDescent="0.2">
      <c r="A8" s="2"/>
      <c r="B8" s="17"/>
    </row>
    <row r="9" spans="1:2" ht="9.75" customHeight="1" x14ac:dyDescent="0.2">
      <c r="A9" s="2"/>
      <c r="B9" s="17"/>
    </row>
    <row r="10" spans="1:2" ht="23.15" customHeight="1" x14ac:dyDescent="0.2">
      <c r="A10" s="1" t="s">
        <v>2</v>
      </c>
      <c r="B10" s="17">
        <v>2392900</v>
      </c>
    </row>
    <row r="11" spans="1:2" ht="23.15" customHeight="1" x14ac:dyDescent="0.2">
      <c r="A11" s="3"/>
      <c r="B11" s="17"/>
    </row>
    <row r="12" spans="1:2" ht="23.15" customHeight="1" x14ac:dyDescent="0.2">
      <c r="A12" s="4"/>
      <c r="B12" s="17"/>
    </row>
    <row r="13" spans="1:2" ht="9.75" customHeight="1" x14ac:dyDescent="0.2">
      <c r="A13" s="2"/>
      <c r="B13" s="17"/>
    </row>
    <row r="14" spans="1:2" ht="23.15" customHeight="1" x14ac:dyDescent="0.2">
      <c r="A14" s="5" t="s">
        <v>3</v>
      </c>
      <c r="B14" s="17">
        <v>1294670</v>
      </c>
    </row>
    <row r="15" spans="1:2" ht="9.75" customHeight="1" x14ac:dyDescent="0.2">
      <c r="A15" s="3"/>
      <c r="B15" s="18"/>
    </row>
    <row r="16" spans="1:2" ht="27" customHeight="1" x14ac:dyDescent="0.2">
      <c r="A16" s="3"/>
      <c r="B16" s="7"/>
    </row>
    <row r="17" spans="1:2" ht="22.5" customHeight="1" x14ac:dyDescent="0.2">
      <c r="A17" s="3"/>
      <c r="B17" s="7"/>
    </row>
    <row r="18" spans="1:2" ht="9.75" customHeight="1" x14ac:dyDescent="0.2">
      <c r="A18" s="3"/>
      <c r="B18" s="7"/>
    </row>
    <row r="19" spans="1:2" ht="23.15" customHeight="1" x14ac:dyDescent="0.2">
      <c r="A19" s="4" t="s">
        <v>4</v>
      </c>
      <c r="B19" s="17">
        <f>SUM(B6+B10+B14)</f>
        <v>4303740</v>
      </c>
    </row>
    <row r="20" spans="1:2" ht="23.15" customHeight="1" thickBot="1" x14ac:dyDescent="0.25">
      <c r="A20" s="6"/>
      <c r="B20" s="8"/>
    </row>
    <row r="21" spans="1:2" ht="3.75" customHeight="1" x14ac:dyDescent="0.2">
      <c r="A21" s="15"/>
      <c r="B21" s="12"/>
    </row>
    <row r="22" spans="1:2" ht="22.5" customHeight="1" x14ac:dyDescent="0.2">
      <c r="A22" s="178" t="s">
        <v>7</v>
      </c>
      <c r="B22" s="178"/>
    </row>
    <row r="23" spans="1:2" ht="5.25" customHeight="1" x14ac:dyDescent="0.2">
      <c r="A23" s="178"/>
      <c r="B23" s="178"/>
    </row>
    <row r="24" spans="1:2" ht="14.25" customHeight="1" x14ac:dyDescent="0.2">
      <c r="A24" s="177"/>
      <c r="B24" s="12"/>
    </row>
    <row r="25" spans="1:2" ht="13.5" customHeight="1" x14ac:dyDescent="0.2">
      <c r="A25" s="177"/>
      <c r="B25" s="12"/>
    </row>
  </sheetData>
  <mergeCells count="2">
    <mergeCell ref="A24:A25"/>
    <mergeCell ref="A22:B23"/>
  </mergeCells>
  <phoneticPr fontId="18"/>
  <printOptions horizontalCentered="1"/>
  <pageMargins left="0.31496062992125984" right="0.31496062992125984" top="0.55118110236220474" bottom="0.35433070866141736"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第１表（１）</vt:lpstr>
      <vt:lpstr>第１表（２）</vt:lpstr>
      <vt:lpstr>第１表（３）</vt:lpstr>
      <vt:lpstr>第１表（４）</vt:lpstr>
      <vt:lpstr>第１表（５）</vt:lpstr>
      <vt:lpstr>'第１表（２）'!Print_Area</vt:lpstr>
      <vt:lpstr>'第１表（３）'!Print_Area</vt:lpstr>
      <vt:lpstr>'第１表（５）'!Print_Area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2022-01-17T13:28:27Z</dcterms:created>
  <dcterms:modified xsi:type="dcterms:W3CDTF">2022-01-31T02:10:45Z</dcterms:modified>
</cp:coreProperties>
</file>