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24" i="11"/>
  <c r="AY328" i="11"/>
  <c r="AY332" i="11"/>
  <c r="AY338" i="11"/>
  <c r="AY337"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31" i="11"/>
  <c r="AY127" i="11"/>
  <c r="AY130" i="11" s="1"/>
  <c r="AY125" i="11"/>
  <c r="AY124" i="11"/>
  <c r="AY123" i="11"/>
  <c r="AY122" i="11"/>
  <c r="AY126" i="11" s="1"/>
  <c r="AY119" i="11"/>
  <c r="AY115" i="11"/>
  <c r="AY112" i="11"/>
  <c r="AY118" i="11" s="1"/>
  <c r="AY101" i="11"/>
  <c r="AY99" i="11"/>
  <c r="AY100" i="11" s="1"/>
  <c r="AY98" i="11"/>
  <c r="AY102" i="11"/>
  <c r="AY104" i="11" s="1"/>
  <c r="AY116" i="11" l="1"/>
  <c r="AY120" i="11"/>
  <c r="AY128" i="11"/>
  <c r="AY154" i="11"/>
  <c r="AY163" i="11"/>
  <c r="AY140" i="11"/>
  <c r="AY144" i="11"/>
  <c r="AY134" i="11"/>
  <c r="AY212" i="11"/>
  <c r="AY143" i="11"/>
  <c r="AY198" i="11"/>
  <c r="AY113" i="11"/>
  <c r="AY117" i="11"/>
  <c r="AY121" i="11"/>
  <c r="AY129" i="11"/>
  <c r="AY151" i="11"/>
  <c r="AY155" i="11"/>
  <c r="AY164" i="11"/>
  <c r="AY141" i="11"/>
  <c r="AY145" i="11"/>
  <c r="AY177" i="11"/>
  <c r="AY204"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89" i="11"/>
  <c r="AY82" i="11"/>
  <c r="AY90" i="11"/>
  <c r="AY94" i="11"/>
  <c r="AY9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<sst xmlns="http://schemas.openxmlformats.org/spreadsheetml/2006/main" count="2073" uniqueCount="742">
  <si>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</si>
  <si>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</si>
  <si>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</si>
  <si>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</si>
  <si>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</si>
  <si>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</si>
  <si>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</si>
  <si>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</si>
  <si>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</si>
  <si>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</si>
  <si>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</si>
  <si>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</si>
  <si>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</si>
  <si>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</si>
  <si>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</si>
  <si>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</si>
  <si>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</si>
  <si>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</si>
  <si>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</si>
  <si>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</si>
  <si>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</si>
  <si>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</si>
  <si>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</si>
  <si>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</si>
  <si>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</si>
  <si>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</si>
  <si>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</si>
  <si>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</si>
  <si>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</si>
  <si>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</si>
  <si>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</si>
  <si>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</si>
  <si>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</si>
  <si>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</si>
  <si>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</si>
  <si>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</si>
  <si>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</si>
  <si>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</si>
  <si>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</si>
  <si>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</si>
  <si>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</si>
  <si>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</si>
  <si>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</si>
  <si>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</si>
  <si>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</si>
  <si>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</si>
  <si>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</si>
  <si>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</si>
  <si>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</si>
  <si>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</si>
  <si>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</si>
  <si>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</si>
  <si>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</si>
  <si>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</si>
  <si>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</si>
  <si>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</si>
  <si>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</si>
  <si>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</si>
  <si>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</si>
  <si>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</si>
  <si>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</si>
  <si>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</si>
  <si>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</si>
  <si>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</si>
  <si>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</si>
  <si>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</si>
  <si>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</si>
  <si>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</si>
  <si>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</si>
  <si>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</si>
  <si>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</si>
  <si>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</si>
  <si>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</si>
  <si>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</si>
  <si>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</si>
  <si>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</si>
  <si>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</si>
  <si>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</si>
  <si>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</si>
  <si>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</si>
  <si>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</si>
  <si>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</si>
  <si>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</si>
  <si>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</si>
  <si>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</si>
  <si>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</si>
  <si>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</si>
  <si>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</si>
  <si>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</si>
  <si>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</si>
  <si>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</si>
  <si>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</si>
  <si>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</si>
  <si>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</si>
  <si>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</si>
  <si>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</si>
  <si>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</si>
  <si>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</si>
  <si>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</si>
  <si>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</si>
  <si>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</si>
  <si>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</si>
  <si>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</si>
  <si>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</si>
  <si>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</si>
  <si>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</si>
  <si>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</si>
  <si>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</si>
  <si>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</si>
  <si>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</si>
  <si>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</si>
  <si>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</si>
  <si>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</si>
  <si>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</si>
  <si>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</si>
  <si>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</si>
  <si>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</si>
  <si>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</si>
  <si>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</si>
  <si>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</si>
  <si>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</si>
  <si>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</si>
  <si>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</si>
  <si>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</si>
  <si>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</si>
  <si>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</si>
  <si>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</si>
  <si>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</si>
  <si>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</si>
  <si>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</si>
  <si>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</si>
  <si>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</si>
  <si>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</si>
  <si>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</si>
  <si>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</si>
  <si>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</si>
  <si>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</si>
  <si>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</si>
  <si>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</si>
  <si>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</si>
  <si>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</si>
  <si>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</si>
  <si>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</si>
  <si>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</si>
  <si>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</si>
  <si>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</si>
  <si>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</si>
  <si>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</si>
  <si>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</si>
  <si>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</si>
  <si>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</si>
  <si>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</si>
  <si>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</si>
  <si>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</si>
  <si>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</si>
  <si>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</si>
  <si>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</si>
  <si>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</si>
  <si>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</si>
  <si>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</si>
  <si>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</si>
  <si>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</si>
  <si>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</si>
  <si>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</si>
  <si>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</si>
  <si>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</si>
  <si>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</si>
  <si>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</si>
  <si>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</si>
  <si>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</si>
  <si>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</si>
  <si>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</si>
  <si>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</si>
  <si>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</si>
  <si>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</si>
  <si>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</si>
  <si>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</si>
  <si>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</si>
  <si>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</si>
  <si>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</si>
  <si>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</si>
  <si>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</si>
  <si>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</si>
  <si>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</si>
  <si>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</si>
  <si>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</si>
  <si>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</si>
  <si>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</si>
  <si>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</si>
  <si>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</si>
  <si>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</si>
  <si>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</si>
  <si>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</si>
  <si>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</si>
  <si>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</si>
  <si>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</si>
  <si>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</si>
  <si>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</si>
  <si>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</si>
  <si>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</si>
  <si>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</si>
  <si>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</si>
  <si>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</si>
  <si>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</si>
  <si>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</si>
  <si>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</si>
  <si>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</si>
  <si>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</si>
  <si>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</si>
  <si>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</si>
  <si>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</si>
  <si>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</si>
  <si>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</si>
  <si>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</si>
  <si>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</si>
  <si>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</si>
  <si>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</si>
  <si>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</si>
  <si>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</si>
  <si>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</si>
  <si>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</si>
  <si>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</si>
  <si>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</si>
  <si>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</si>
  <si>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</si>
  <si>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</si>
  <si>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</si>
  <si>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</si>
  <si>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</si>
  <si>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</si>
  <si>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</si>
  <si>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</si>
  <si>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</si>
  <si>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</si>
  <si>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</si>
  <si>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</si>
  <si>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</si>
  <si>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</si>
  <si>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</si>
  <si>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</si>
  <si>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</si>
  <si>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</si>
  <si>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</si>
  <si>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</si>
  <si>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</si>
  <si>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</si>
  <si>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</si>
  <si>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</si>
  <si>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</si>
  <si>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</si>
  <si>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</si>
  <si>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</si>
  <si>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</si>
  <si>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</si>
  <si>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</si>
  <si>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</si>
  <si>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</si>
  <si>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</si>
  <si>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</si>
  <si>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</si>
  <si>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</si>
  <si>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</si>
  <si>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</si>
  <si>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</si>
  <si>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</si>
  <si>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</si>
  <si>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</si>
  <si>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</si>
  <si>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</si>
  <si>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</si>
  <si>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</si>
  <si>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</si>
  <si>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</si>
  <si>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</si>
  <si>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</si>
  <si>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</si>
  <si>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</si>
  <si>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</si>
  <si>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</si>
  <si>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</si>
  <si>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</si>
  <si>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</si>
  <si>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</si>
  <si>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</si>
  <si>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</si>
  <si>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</si>
  <si>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</si>
  <si>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</si>
  <si>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</si>
  <si>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</si>
  <si>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</si>
  <si>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</si>
  <si>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</si>
  <si>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</si>
  <si>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</si>
  <si>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</si>
  <si>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</si>
  <si>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</si>
  <si>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</si>
  <si>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</si>
  <si>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</si>
  <si>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</si>
  <si>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</si>
  <si>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</si>
  <si>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</si>
  <si>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</si>
  <si>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</si>
  <si>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</si>
  <si>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</si>
  <si>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</si>
  <si>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</si>
  <si>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</si>
  <si>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</si>
  <si>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</si>
  <si>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</si>
  <si>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</si>
  <si>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</si>
  <si>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</si>
  <si>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</si>
  <si>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</si>
  <si>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</si>
  <si>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</si>
  <si>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</si>
  <si>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</si>
  <si>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</si>
  <si>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</si>
  <si>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</si>
  <si>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</si>
  <si>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</si>
  <si>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</si>
  <si>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</si>
  <si>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</si>
  <si>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</si>
  <si>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</si>
  <si>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</si>
  <si>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</si>
  <si>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</si>
  <si>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</si>
  <si>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</si>
  <si>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</si>
  <si>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</si>
  <si>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</si>
  <si>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</si>
  <si>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</si>
  <si>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</si>
  <si>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</si>
  <si>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</si>
  <si>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</si>
  <si>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</si>
  <si>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</si>
  <si>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</si>
  <si>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</si>
  <si>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</si>
  <si>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</si>
  <si>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</si>
  <si>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</si>
  <si>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</si>
  <si>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</si>
  <si>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</si>
  <si>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</si>
  <si>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</si>
  <si>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</si>
  <si>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</si>
  <si>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</si>
  <si>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</si>
  <si>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</si>
  <si>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</si>
  <si>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</si>
  <si>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</si>
  <si>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</si>
  <si>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</si>
  <si>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</si>
  <si>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</si>
  <si>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</si>
  <si>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</si>
  <si>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</si>
  <si>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</si>
  <si>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</si>
  <si>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</si>
  <si>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</si>
  <si>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</si>
  <si>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</si>
  <si>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</si>
  <si>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</si>
  <si>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</si>
  <si>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</si>
  <si>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</si>
  <si>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</si>
  <si>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</si>
  <si>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</si>
  <si>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</si>
  <si>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</si>
  <si>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</si>
  <si>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</si>
  <si>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</si>
  <si>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</si>
  <si>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</si>
  <si>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</si>
  <si>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</si>
  <si>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</si>
  <si>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</si>
  <si>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</si>
  <si>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</si>
  <si>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</si>
  <si>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</si>
  <si>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</si>
  <si>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</si>
  <si>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</si>
  <si>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</si>
  <si>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</si>
  <si>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</si>
  <si>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</si>
  <si>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</si>
  <si>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</si>
  <si>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</si>
  <si>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</si>
  <si>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</si>
  <si>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</si>
  <si>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</si>
  <si>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</si>
  <si>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</si>
  <si>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</si>
  <si>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</si>
  <si>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</si>
  <si>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</si>
  <si>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</si>
  <si>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</si>
  <si>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</si>
  <si>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</si>
  <si>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</si>
  <si>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</si>
  <si>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</si>
  <si>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</si>
  <si>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</si>
  <si>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</si>
  <si>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</si>
  <si>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</si>
  <si>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</si>
  <si>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</si>
  <si>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</si>
  <si>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</si>
  <si>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</si>
  <si>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</si>
  <si>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</si>
  <si>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</si>
  <si>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</si>
  <si>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</si>
  <si>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</si>
  <si>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</si>
  <si>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</si>
  <si>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</si>
  <si>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</si>
  <si>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</si>
  <si>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</si>
  <si>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</si>
  <si>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</si>
  <si>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</si>
  <si>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</si>
  <si>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</si>
  <si>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</si>
  <si>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</si>
  <si>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</si>
  <si>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</si>
  <si>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</si>
  <si>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</si>
  <si>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</si>
  <si>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</si>
  <si>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</si>
  <si>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</si>
  <si>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</si>
  <si>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</si>
  <si>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</si>
  <si>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</si>
  <si>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</si>
  <si>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</si>
  <si>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</si>
  <si>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</si>
  <si>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</si>
  <si>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</si>
  <si>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</si>
  <si>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</si>
  <si>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</si>
  <si>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</si>
  <si>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</si>
  <si>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</si>
  <si>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</si>
  <si>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</si>
  <si>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</si>
  <si>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</si>
  <si>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</si>
  <si>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</si>
  <si>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</si>
  <si>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</si>
  <si>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</si>
  <si>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</si>
  <si>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</si>
  <si>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</si>
  <si>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</si>
  <si>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</si>
  <si>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</si>
  <si>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</si>
  <si>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</si>
  <si>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</si>
  <si>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</si>
  <si>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</si>
  <si>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</si>
  <si>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</si>
  <si>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</si>
  <si>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</si>
  <si>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</si>
  <si>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</si>
  <si>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</si>
  <si>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</si>
  <si>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</si>
  <si>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</si>
  <si>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</si>
  <si>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</si>
  <si>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</si>
  <si>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</si>
  <si>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</si>
  <si>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</si>
  <si>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</si>
  <si>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</si>
  <si>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</si>
  <si>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</si>
  <si>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</si>
  <si>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</si>
  <si>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</si>
  <si>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</si>
  <si>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</si>
  <si>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</si>
  <si>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</si>
  <si>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</si>
  <si>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</si>
  <si>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</si>
  <si>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</si>
  <si>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</si>
  <si>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</si>
  <si>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</si>
  <si>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</si>
  <si>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</si>
  <si>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</si>
  <si>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</si>
  <si>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</si>
  <si>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</si>
  <si>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</si>
  <si>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</si>
  <si>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</si>
  <si>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</si>
  <si>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</si>
  <si>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</si>
  <si>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</si>
  <si>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</si>
  <si>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</si>
  <si>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</si>
  <si>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</si>
  <si>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</si>
  <si>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</si>
  <si>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</si>
  <si>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</si>
  <si>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</si>
  <si>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</si>
  <si>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</si>
  <si>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</si>
  <si>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</si>
  <si>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</si>
  <si>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</si>
  <si>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</si>
  <si>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</si>
  <si>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</si>
  <si>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</si>
  <si>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</si>
  <si>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</si>
  <si>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</si>
  <si>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</si>
  <si>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</si>
  <si>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</si>
  <si>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</si>
  <si>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</si>
  <si>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</si>
  <si>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</si>
  <si>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</si>
  <si>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</si>
  <si>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</si>
  <si>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</si>
  <si>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</si>
  <si>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</si>
  <si>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</si>
  <si>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</si>
  <si>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</si>
  <si>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</si>
  <si>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</si>
  <si>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</si>
  <si>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</si>
  <si>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</si>
  <si>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</si>
  <si>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</si>
  <si>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</si>
  <si>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</si>
  <si>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</si>
  <si>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</si>
  <si>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</si>
  <si>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</si>
  <si>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</si>
  <si>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</si>
  <si>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</si>
  <si>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</si>
  <si>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</si>
  <si>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</si>
  <si>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</si>
  <si>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</si>
  <si>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</si>
  <si>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</si>
  <si>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</si>
  <si>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</si>
  <si>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</si>
  <si>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</si>
  <si>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</si>
  <si>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</si>
  <si>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</si>
  <si>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</si>
  <si>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</si>
  <si>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</si>
  <si>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</si>
  <si>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</si>
  <si>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</si>
  <si>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</si>
  <si>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</si>
  <si>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</si>
  <si>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</si>
  <si>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</si>
  <si>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</si>
  <si>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</si>
  <si>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</si>
  <si>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</si>
  <si>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</si>
  <si>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</si>
  <si>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</si>
  <si>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</si>
  <si>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</si>
  <si>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</si>
  <si>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</si>
  <si>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</si>
  <si>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</si>
  <si>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</si>
  <si>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</si>
  <si>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</si>
  <si>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</si>
  <si>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</si>
  <si>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</si>
  <si>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</si>
  <si>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</si>
  <si>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</si>
  <si>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</si>
  <si>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</si>
  <si>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</si>
  <si>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</si>
  <si>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</si>
  <si>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</si>
  <si>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</si>
  <si>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</si>
  <si>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</si>
  <si>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</si>
  <si>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</si>
  <si>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</si>
  <si>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</si>
  <si>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</si>
  <si>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</si>
  <si>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</si>
  <si>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</si>
  <si>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</si>
  <si>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</si>
  <si>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</si>
  <si>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</si>
  <si>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</si>
  <si>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</si>
  <si>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</si>
  <si>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</si>
  <si>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</si>
  <si>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</si>
  <si>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</si>
  <si>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</si>
  <si>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</si>
  <si>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</si>
  <si>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</si>
  <si>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</si>
  <si>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</si>
  <si>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</si>
  <si>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t>
  </si>
  <si>
    <t>償還率</t>
  </si>
  <si>
    <t>精査中</t>
  </si>
  <si>
    <t>寡婦福祉資金貸付金における現年度償還率の向上</t>
  </si>
  <si>
    <t>件</t>
  </si>
  <si>
    <t>／　</t>
    <phoneticPr fontId="5"/>
  </si>
  <si>
    <t>375</t>
  </si>
  <si>
    <t>323</t>
  </si>
  <si>
    <t>686</t>
  </si>
  <si>
    <t>689</t>
  </si>
  <si>
    <t>703</t>
  </si>
  <si>
    <t>672</t>
  </si>
  <si>
    <t>673</t>
  </si>
  <si>
    <t>0671</t>
  </si>
  <si>
    <t>○</t>
  </si>
  <si>
    <t>母子家庭等対策費補助金</t>
  </si>
  <si>
    <t>-</t>
    <phoneticPr fontId="5"/>
  </si>
  <si>
    <t>X/Y</t>
    <phoneticPr fontId="5"/>
  </si>
  <si>
    <t>千円</t>
    <rPh sb="0" eb="1">
      <t>セン</t>
    </rPh>
    <phoneticPr fontId="5"/>
  </si>
  <si>
    <t>本事業により、令和３年度において６団体に補助を行った。</t>
    <rPh sb="0" eb="1">
      <t>ホン</t>
    </rPh>
    <rPh sb="1" eb="3">
      <t>ジギョウ</t>
    </rPh>
    <rPh sb="7" eb="9">
      <t>レイワ</t>
    </rPh>
    <rPh sb="10" eb="12">
      <t>ネンド</t>
    </rPh>
    <rPh sb="17" eb="19">
      <t>ダンタイ</t>
    </rPh>
    <rPh sb="20" eb="22">
      <t>ホジョ</t>
    </rPh>
    <rPh sb="23" eb="24">
      <t>オコナ</t>
    </rPh>
    <phoneticPr fontId="5"/>
  </si>
  <si>
    <t>中間支援法人による助成事業の実施</t>
    <rPh sb="0" eb="2">
      <t>チュウカン</t>
    </rPh>
    <rPh sb="2" eb="4">
      <t>シエン</t>
    </rPh>
    <rPh sb="4" eb="6">
      <t>ホウジン</t>
    </rPh>
    <rPh sb="9" eb="11">
      <t>ジョセイ</t>
    </rPh>
    <rPh sb="11" eb="13">
      <t>ジギョウ</t>
    </rPh>
    <rPh sb="14" eb="16">
      <t>ジッシ</t>
    </rPh>
    <phoneticPr fontId="5"/>
  </si>
  <si>
    <t>-</t>
    <phoneticPr fontId="5"/>
  </si>
  <si>
    <t>公募により選ばれた民間団体の数</t>
    <rPh sb="0" eb="2">
      <t>コウボ</t>
    </rPh>
    <rPh sb="5" eb="6">
      <t>エラ</t>
    </rPh>
    <rPh sb="9" eb="11">
      <t>ミンカン</t>
    </rPh>
    <rPh sb="11" eb="13">
      <t>ダンタイ</t>
    </rPh>
    <rPh sb="14" eb="15">
      <t>カズ</t>
    </rPh>
    <phoneticPr fontId="5"/>
  </si>
  <si>
    <t>子どもの貧困や孤独・孤立への緊急的な支援を行うこと</t>
    <phoneticPr fontId="5"/>
  </si>
  <si>
    <t>-</t>
    <phoneticPr fontId="5"/>
  </si>
  <si>
    <t>ひとり親家庭等の生活の安定と向上を図るために必要であり、優先度の高い事業である。</t>
    <phoneticPr fontId="5"/>
  </si>
  <si>
    <t>中間支援法人数</t>
    <rPh sb="0" eb="2">
      <t>チュウカン</t>
    </rPh>
    <rPh sb="2" eb="4">
      <t>シエン</t>
    </rPh>
    <rPh sb="4" eb="6">
      <t>ホウジン</t>
    </rPh>
    <rPh sb="6" eb="7">
      <t>スウ</t>
    </rPh>
    <phoneticPr fontId="5"/>
  </si>
  <si>
    <t>単位当たりコスト＝X/Y
X＝事業費
Y＝中間支援法人数</t>
    <rPh sb="0" eb="2">
      <t>タンイ</t>
    </rPh>
    <rPh sb="2" eb="3">
      <t>ア</t>
    </rPh>
    <rPh sb="15" eb="18">
      <t>ジギョウヒ</t>
    </rPh>
    <rPh sb="21" eb="23">
      <t>チュウカン</t>
    </rPh>
    <rPh sb="23" eb="25">
      <t>シエン</t>
    </rPh>
    <rPh sb="25" eb="28">
      <t>ホウジンスウ</t>
    </rPh>
    <rPh sb="27" eb="28">
      <t>スウ</t>
    </rPh>
    <phoneticPr fontId="5"/>
  </si>
  <si>
    <t>子どもの貧困や孤独・孤立への緊急的な対応として、ひとり親家庭等の要支援世帯を対象とした子ども食堂等に対し、運営や物資の支援等を行う中間支援法人を公募し、その取組に要する経費を補助する。
・実施主体：民間団体
・補助率：10/10</t>
    <rPh sb="0" eb="1">
      <t>コ</t>
    </rPh>
    <rPh sb="4" eb="6">
      <t>ヒンコン</t>
    </rPh>
    <rPh sb="7" eb="9">
      <t>コドク</t>
    </rPh>
    <rPh sb="10" eb="12">
      <t>コリツ</t>
    </rPh>
    <rPh sb="14" eb="17">
      <t>キンキュウテキ</t>
    </rPh>
    <rPh sb="18" eb="20">
      <t>タイオウ</t>
    </rPh>
    <rPh sb="27" eb="28">
      <t>オヤ</t>
    </rPh>
    <rPh sb="28" eb="30">
      <t>カテイ</t>
    </rPh>
    <rPh sb="30" eb="31">
      <t>トウ</t>
    </rPh>
    <rPh sb="32" eb="35">
      <t>ヨウシエン</t>
    </rPh>
    <rPh sb="35" eb="37">
      <t>セタイ</t>
    </rPh>
    <rPh sb="38" eb="40">
      <t>タイショウ</t>
    </rPh>
    <rPh sb="43" eb="44">
      <t>コ</t>
    </rPh>
    <rPh sb="46" eb="48">
      <t>ショクドウ</t>
    </rPh>
    <rPh sb="48" eb="49">
      <t>トウ</t>
    </rPh>
    <rPh sb="50" eb="51">
      <t>タイ</t>
    </rPh>
    <rPh sb="53" eb="55">
      <t>ウンエイ</t>
    </rPh>
    <rPh sb="56" eb="58">
      <t>ブッシ</t>
    </rPh>
    <rPh sb="59" eb="61">
      <t>シエン</t>
    </rPh>
    <rPh sb="61" eb="62">
      <t>トウ</t>
    </rPh>
    <rPh sb="63" eb="64">
      <t>オコナ</t>
    </rPh>
    <rPh sb="65" eb="67">
      <t>チュウカン</t>
    </rPh>
    <rPh sb="67" eb="69">
      <t>シエン</t>
    </rPh>
    <rPh sb="69" eb="71">
      <t>ホウジン</t>
    </rPh>
    <rPh sb="72" eb="74">
      <t>コウボ</t>
    </rPh>
    <rPh sb="78" eb="79">
      <t>ト</t>
    </rPh>
    <rPh sb="79" eb="80">
      <t>ク</t>
    </rPh>
    <rPh sb="81" eb="82">
      <t>ヨウ</t>
    </rPh>
    <rPh sb="84" eb="86">
      <t>ケイヒ</t>
    </rPh>
    <rPh sb="87" eb="89">
      <t>ホジョ</t>
    </rPh>
    <rPh sb="94" eb="96">
      <t>ジッシ</t>
    </rPh>
    <rPh sb="96" eb="98">
      <t>シュタイ</t>
    </rPh>
    <rPh sb="99" eb="101">
      <t>ミンカン</t>
    </rPh>
    <rPh sb="101" eb="103">
      <t>ダンタイ</t>
    </rPh>
    <rPh sb="105" eb="108">
      <t>ホジョリツ</t>
    </rPh>
    <phoneticPr fontId="5"/>
  </si>
  <si>
    <t>令和３年度母子家庭等対策総合支援事業費（ひとり親家庭等の子どもの食事等支援事業（令和３年度補正予算分）分）の国庫補助について（厚生労働事務次官通知令和４年２月８日 厚生労働省発子0208第１号）</t>
    <rPh sb="0" eb="2">
      <t>レイワ</t>
    </rPh>
    <rPh sb="3" eb="5">
      <t>ネンド</t>
    </rPh>
    <rPh sb="5" eb="7">
      <t>ボシ</t>
    </rPh>
    <rPh sb="7" eb="9">
      <t>カテイ</t>
    </rPh>
    <rPh sb="9" eb="10">
      <t>トウ</t>
    </rPh>
    <rPh sb="10" eb="12">
      <t>タイサク</t>
    </rPh>
    <rPh sb="12" eb="14">
      <t>ソウゴウ</t>
    </rPh>
    <rPh sb="14" eb="16">
      <t>シエン</t>
    </rPh>
    <rPh sb="16" eb="19">
      <t>ジギョウヒ</t>
    </rPh>
    <rPh sb="23" eb="24">
      <t>オヤ</t>
    </rPh>
    <rPh sb="24" eb="26">
      <t>カテイ</t>
    </rPh>
    <rPh sb="26" eb="27">
      <t>トウ</t>
    </rPh>
    <rPh sb="28" eb="29">
      <t>コ</t>
    </rPh>
    <rPh sb="32" eb="34">
      <t>ショクジ</t>
    </rPh>
    <rPh sb="34" eb="35">
      <t>トウ</t>
    </rPh>
    <rPh sb="35" eb="37">
      <t>シエン</t>
    </rPh>
    <rPh sb="37" eb="39">
      <t>ジギョウ</t>
    </rPh>
    <rPh sb="40" eb="42">
      <t>レイワ</t>
    </rPh>
    <rPh sb="43" eb="45">
      <t>ネンド</t>
    </rPh>
    <rPh sb="45" eb="47">
      <t>ホセイ</t>
    </rPh>
    <rPh sb="47" eb="49">
      <t>ヨサン</t>
    </rPh>
    <rPh sb="49" eb="50">
      <t>ブン</t>
    </rPh>
    <rPh sb="51" eb="52">
      <t>ブン</t>
    </rPh>
    <rPh sb="54" eb="56">
      <t>コッコ</t>
    </rPh>
    <rPh sb="56" eb="58">
      <t>ホジョ</t>
    </rPh>
    <rPh sb="63" eb="65">
      <t>コウセイ</t>
    </rPh>
    <rPh sb="65" eb="67">
      <t>ロウドウ</t>
    </rPh>
    <rPh sb="67" eb="69">
      <t>ジム</t>
    </rPh>
    <rPh sb="69" eb="71">
      <t>ジカン</t>
    </rPh>
    <rPh sb="71" eb="73">
      <t>ツウチ</t>
    </rPh>
    <rPh sb="73" eb="75">
      <t>レイワ</t>
    </rPh>
    <rPh sb="76" eb="77">
      <t>ネン</t>
    </rPh>
    <rPh sb="78" eb="79">
      <t>ガツ</t>
    </rPh>
    <rPh sb="80" eb="81">
      <t>ニチ</t>
    </rPh>
    <rPh sb="82" eb="84">
      <t>コウセイ</t>
    </rPh>
    <rPh sb="84" eb="87">
      <t>ロウドウショウ</t>
    </rPh>
    <rPh sb="87" eb="88">
      <t>ハツ</t>
    </rPh>
    <rPh sb="88" eb="89">
      <t>コ</t>
    </rPh>
    <rPh sb="93" eb="94">
      <t>ダイ</t>
    </rPh>
    <rPh sb="95" eb="96">
      <t>ゴウ</t>
    </rPh>
    <phoneticPr fontId="5"/>
  </si>
  <si>
    <t>民間団体が行う多様な取組を公募により実施することを予定しており、目標値の設定は困難である。</t>
    <rPh sb="0" eb="2">
      <t>ミンカン</t>
    </rPh>
    <rPh sb="2" eb="4">
      <t>ダンタイ</t>
    </rPh>
    <rPh sb="5" eb="6">
      <t>オコナ</t>
    </rPh>
    <rPh sb="7" eb="9">
      <t>タヨウ</t>
    </rPh>
    <rPh sb="10" eb="11">
      <t>ト</t>
    </rPh>
    <rPh sb="11" eb="12">
      <t>ク</t>
    </rPh>
    <rPh sb="13" eb="15">
      <t>コウボ</t>
    </rPh>
    <rPh sb="18" eb="20">
      <t>ジッシ</t>
    </rPh>
    <rPh sb="25" eb="27">
      <t>ヨテイ</t>
    </rPh>
    <rPh sb="32" eb="35">
      <t>モクヒョウチ</t>
    </rPh>
    <rPh sb="36" eb="38">
      <t>セッテイ</t>
    </rPh>
    <rPh sb="39" eb="41">
      <t>コンナン</t>
    </rPh>
    <phoneticPr fontId="5"/>
  </si>
  <si>
    <t>新型コロナウイルス感染症の影響等により困窮するひとり親家庭を始めとした、要支援世帯の子ども等を対象に、食事や食品・食材、学用品、生活必需品の提供を行う子ども食堂や子ども宅食、フードパントリー等（以下「子ども食堂等」という）を実施する事業者に対して、広域的に運営支援、物資支援等の支援を行う民間団体（以下「中間支援法人」という）の取組を支援することにより、子どもの貧困や孤独・孤立への緊急的な支援を行うことを目的とする。</t>
    <rPh sb="0" eb="2">
      <t>シンガタ</t>
    </rPh>
    <rPh sb="9" eb="12">
      <t>カンセンショウ</t>
    </rPh>
    <rPh sb="13" eb="15">
      <t>エイキョウ</t>
    </rPh>
    <rPh sb="15" eb="16">
      <t>トウ</t>
    </rPh>
    <rPh sb="19" eb="21">
      <t>コンキュウ</t>
    </rPh>
    <rPh sb="26" eb="27">
      <t>オヤ</t>
    </rPh>
    <rPh sb="27" eb="29">
      <t>カテイ</t>
    </rPh>
    <rPh sb="30" eb="31">
      <t>ハジ</t>
    </rPh>
    <rPh sb="36" eb="39">
      <t>ヨウシエン</t>
    </rPh>
    <rPh sb="39" eb="41">
      <t>セタイ</t>
    </rPh>
    <rPh sb="42" eb="43">
      <t>コ</t>
    </rPh>
    <rPh sb="45" eb="46">
      <t>トウ</t>
    </rPh>
    <rPh sb="47" eb="49">
      <t>タイショウ</t>
    </rPh>
    <rPh sb="51" eb="53">
      <t>ショクジ</t>
    </rPh>
    <rPh sb="54" eb="56">
      <t>ショクヒン</t>
    </rPh>
    <rPh sb="57" eb="59">
      <t>ショクザイ</t>
    </rPh>
    <rPh sb="60" eb="63">
      <t>ガクヨウヒン</t>
    </rPh>
    <rPh sb="64" eb="66">
      <t>セイカツ</t>
    </rPh>
    <rPh sb="66" eb="69">
      <t>ヒツジュヒン</t>
    </rPh>
    <rPh sb="70" eb="72">
      <t>テイキョウ</t>
    </rPh>
    <rPh sb="73" eb="74">
      <t>オコナ</t>
    </rPh>
    <rPh sb="75" eb="76">
      <t>コ</t>
    </rPh>
    <rPh sb="78" eb="80">
      <t>ショクドウ</t>
    </rPh>
    <rPh sb="81" eb="82">
      <t>コ</t>
    </rPh>
    <rPh sb="84" eb="86">
      <t>タクショク</t>
    </rPh>
    <rPh sb="95" eb="96">
      <t>トウ</t>
    </rPh>
    <rPh sb="97" eb="99">
      <t>イカ</t>
    </rPh>
    <rPh sb="100" eb="101">
      <t>コ</t>
    </rPh>
    <rPh sb="103" eb="105">
      <t>ショクドウ</t>
    </rPh>
    <rPh sb="105" eb="106">
      <t>トウ</t>
    </rPh>
    <rPh sb="112" eb="114">
      <t>ジッシ</t>
    </rPh>
    <rPh sb="116" eb="119">
      <t>ジギョウシャ</t>
    </rPh>
    <rPh sb="120" eb="121">
      <t>タイ</t>
    </rPh>
    <rPh sb="124" eb="126">
      <t>コウイキ</t>
    </rPh>
    <rPh sb="126" eb="127">
      <t>テキ</t>
    </rPh>
    <rPh sb="128" eb="130">
      <t>ウンエイ</t>
    </rPh>
    <rPh sb="130" eb="132">
      <t>シエン</t>
    </rPh>
    <rPh sb="133" eb="135">
      <t>ブッシ</t>
    </rPh>
    <rPh sb="135" eb="137">
      <t>シエン</t>
    </rPh>
    <rPh sb="137" eb="138">
      <t>トウ</t>
    </rPh>
    <rPh sb="139" eb="141">
      <t>シエン</t>
    </rPh>
    <rPh sb="142" eb="143">
      <t>オコナ</t>
    </rPh>
    <rPh sb="144" eb="146">
      <t>ミンカン</t>
    </rPh>
    <rPh sb="146" eb="148">
      <t>ダンタイ</t>
    </rPh>
    <rPh sb="149" eb="151">
      <t>イカ</t>
    </rPh>
    <rPh sb="152" eb="154">
      <t>チュウカン</t>
    </rPh>
    <rPh sb="154" eb="156">
      <t>シエン</t>
    </rPh>
    <rPh sb="156" eb="158">
      <t>ホウジン</t>
    </rPh>
    <rPh sb="164" eb="165">
      <t>ト</t>
    </rPh>
    <rPh sb="165" eb="166">
      <t>ク</t>
    </rPh>
    <rPh sb="167" eb="169">
      <t>シエン</t>
    </rPh>
    <rPh sb="177" eb="178">
      <t>コ</t>
    </rPh>
    <rPh sb="181" eb="183">
      <t>ヒンコン</t>
    </rPh>
    <rPh sb="184" eb="186">
      <t>コドク</t>
    </rPh>
    <rPh sb="187" eb="189">
      <t>コリツ</t>
    </rPh>
    <rPh sb="191" eb="194">
      <t>キンキュウテキ</t>
    </rPh>
    <rPh sb="195" eb="197">
      <t>シエン</t>
    </rPh>
    <rPh sb="198" eb="199">
      <t>オコナ</t>
    </rPh>
    <rPh sb="203" eb="205">
      <t>モクテキ</t>
    </rPh>
    <phoneticPr fontId="5"/>
  </si>
  <si>
    <t>新型コロナウイルス感染症の影響等により、困窮するひとり親家庭等の子どもを対象とした、子ども食堂等を実施する事業者に対して、運営及び物資の支援を行う民間団体の取組を支援することにより、子どもの貧困や孤独・孤立への緊急的な支援を目的とした事業であり、国民のニーズがあり、社会のニーズを反映している。</t>
    <rPh sb="0" eb="2">
      <t>シンガタ</t>
    </rPh>
    <rPh sb="9" eb="12">
      <t>カンセンショウ</t>
    </rPh>
    <rPh sb="13" eb="15">
      <t>エイキョウ</t>
    </rPh>
    <rPh sb="15" eb="16">
      <t>トウ</t>
    </rPh>
    <rPh sb="20" eb="22">
      <t>コンキュウ</t>
    </rPh>
    <rPh sb="27" eb="28">
      <t>オヤ</t>
    </rPh>
    <rPh sb="28" eb="30">
      <t>カテイ</t>
    </rPh>
    <rPh sb="30" eb="31">
      <t>トウ</t>
    </rPh>
    <rPh sb="32" eb="33">
      <t>コ</t>
    </rPh>
    <rPh sb="36" eb="38">
      <t>タイショウ</t>
    </rPh>
    <rPh sb="123" eb="125">
      <t>コクミン</t>
    </rPh>
    <phoneticPr fontId="5"/>
  </si>
  <si>
    <t>新型コロナウイルス感染症の影響等により、困窮するひとり親家庭等の子どもを対象とした、子ども食堂等を実施する事業者に対して、運営及び物資の支援を行う民間団体の取組を支援することにより、子どもの貧困や孤独・孤立への緊急的な支援を目的とした事業であり、国が実施するべき事業である。</t>
    <rPh sb="123" eb="124">
      <t>クニ</t>
    </rPh>
    <rPh sb="125" eb="127">
      <t>ジッシ</t>
    </rPh>
    <rPh sb="131" eb="133">
      <t>ジギョウ</t>
    </rPh>
    <phoneticPr fontId="5"/>
  </si>
  <si>
    <t>-</t>
    <phoneticPr fontId="5"/>
  </si>
  <si>
    <t>子どもの貧困や孤独・孤立への緊急的な対応として、ひとり親家庭等の要支援世帯を対象とした子ども食堂等に対し、運営や物資の支援等を行う中間支援法人を公募し、その取組に要する経費を補助する。</t>
    <phoneticPr fontId="5"/>
  </si>
  <si>
    <t>-</t>
    <phoneticPr fontId="5"/>
  </si>
  <si>
    <t>B.</t>
    <phoneticPr fontId="5"/>
  </si>
  <si>
    <t>C.</t>
    <phoneticPr fontId="5"/>
  </si>
  <si>
    <t>D.</t>
    <phoneticPr fontId="5"/>
  </si>
  <si>
    <t>E.</t>
    <phoneticPr fontId="5"/>
  </si>
  <si>
    <t xml:space="preserve">F. </t>
    <phoneticPr fontId="5"/>
  </si>
  <si>
    <t>-</t>
    <phoneticPr fontId="5"/>
  </si>
  <si>
    <t>‐</t>
  </si>
  <si>
    <t>無</t>
  </si>
  <si>
    <t>^</t>
    <phoneticPr fontId="5"/>
  </si>
  <si>
    <t>ひとり親家庭等への支援に関する施策の推進</t>
    <rPh sb="3" eb="4">
      <t>オヤ</t>
    </rPh>
    <rPh sb="4" eb="6">
      <t>カテイ</t>
    </rPh>
    <rPh sb="6" eb="7">
      <t>トウ</t>
    </rPh>
    <rPh sb="9" eb="11">
      <t>シエン</t>
    </rPh>
    <rPh sb="12" eb="13">
      <t>カン</t>
    </rPh>
    <rPh sb="15" eb="17">
      <t>セサク</t>
    </rPh>
    <rPh sb="18" eb="20">
      <t>スイシン</t>
    </rPh>
    <phoneticPr fontId="5"/>
  </si>
  <si>
    <t>ひとり親家庭等のこどもの食事等支援事業（仮称）</t>
    <rPh sb="3" eb="4">
      <t>オヤ</t>
    </rPh>
    <rPh sb="4" eb="6">
      <t>カテイ</t>
    </rPh>
    <rPh sb="6" eb="7">
      <t>トウ</t>
    </rPh>
    <rPh sb="12" eb="14">
      <t>ショクジ</t>
    </rPh>
    <rPh sb="14" eb="15">
      <t>トウ</t>
    </rPh>
    <rPh sb="15" eb="17">
      <t>シエン</t>
    </rPh>
    <rPh sb="17" eb="19">
      <t>ジギョウ</t>
    </rPh>
    <rPh sb="20" eb="22">
      <t>カショウ</t>
    </rPh>
    <phoneticPr fontId="5"/>
  </si>
  <si>
    <t>こども・子育て支援の推進</t>
    <rPh sb="4" eb="6">
      <t>コソダ</t>
    </rPh>
    <rPh sb="7" eb="9">
      <t>シエン</t>
    </rPh>
    <rPh sb="10" eb="12">
      <t>スイシン</t>
    </rPh>
    <phoneticPr fontId="5"/>
  </si>
  <si>
    <t>参事官　山口　正行</t>
    <phoneticPr fontId="5"/>
  </si>
  <si>
    <t>重要政策推進枠：2,547百万円</t>
    <rPh sb="0" eb="2">
      <t>ジュウヨウ</t>
    </rPh>
    <rPh sb="2" eb="4">
      <t>セイサク</t>
    </rPh>
    <rPh sb="4" eb="6">
      <t>スイシン</t>
    </rPh>
    <rPh sb="6" eb="7">
      <t>ワク</t>
    </rPh>
    <rPh sb="13" eb="14">
      <t>ヒャク</t>
    </rPh>
    <rPh sb="14" eb="16">
      <t>マンエン</t>
    </rPh>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</si>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</sst>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22412</xdr:colOff>
      <xdr:row>269</xdr:row>
      <xdr:rowOff>296343</xdr:rowOff>
    </xdr:from>
    <xdr:to>
      <xdr:col>46</xdr:col>
      <xdr:colOff>95248</xdr:colOff>
      <xdr:row>279</xdr:row>
      <xdr:rowOff>35718</xdr:rowOff>
    </xdr:to>
    <xdr:grpSp>
      <xdr:nvGrpSpPr>
        <xdr:cNvPr id="42" name="グループ化 41"/>
        <xdr:cNvGrpSpPr/>
      </xdr:nvGrpSpPr>
      <xdr:grpSpPr>
        <a:xfrm>
          <a:off x="1439256" y="35241187"/>
          <a:ext cx="7966680" cy="3311250"/>
          <a:chOff x="1439256" y="35241187"/>
          <a:chExt cx="7966680" cy="3311250"/>
        </a:xfrm>
      </xdr:grpSpPr>
      <xdr:grpSp>
        <xdr:nvGrpSpPr>
          <xdr:cNvPr id="20" name="グループ化 19"/>
          <xdr:cNvGrpSpPr/>
        </xdr:nvGrpSpPr>
        <xdr:grpSpPr>
          <a:xfrm>
            <a:off x="1439256" y="35241187"/>
            <a:ext cx="7442807" cy="3311250"/>
            <a:chOff x="1439256" y="35241187"/>
            <a:chExt cx="7442807" cy="3311250"/>
          </a:xfrm>
        </xdr:grpSpPr>
        <xdr:grpSp>
          <xdr:nvGrpSpPr>
            <xdr:cNvPr id="29" name="グループ化 28"/>
            <xdr:cNvGrpSpPr/>
          </xdr:nvGrpSpPr>
          <xdr:grpSpPr>
            <a:xfrm>
              <a:off x="1439256" y="35241187"/>
              <a:ext cx="7442807" cy="3287441"/>
              <a:chOff x="1277471" y="34877687"/>
              <a:chExt cx="6591788" cy="3189032"/>
            </a:xfrm>
          </xdr:grpSpPr>
          <xdr:sp macro="" textlink="">
            <xdr:nvSpPr>
              <xdr:cNvPr id="2" name="正方形/長方形 1"/>
              <xdr:cNvSpPr/>
            </xdr:nvSpPr>
            <xdr:spPr>
              <a:xfrm>
                <a:off x="3512422" y="34877687"/>
                <a:ext cx="2681049" cy="90169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こども家庭庁</a:t>
                </a:r>
                <a:endParaRPr kumimoji="1" lang="en-US" altLang="ja-JP" sz="1100"/>
              </a:p>
              <a:p>
                <a:pPr algn="ctr"/>
                <a:endParaRPr kumimoji="1" lang="en-US" altLang="ja-JP" sz="1100"/>
              </a:p>
              <a:p>
                <a:pPr algn="ctr"/>
                <a:r>
                  <a:rPr kumimoji="1" lang="en-US" altLang="ja-JP" sz="1100"/>
                  <a:t>2,547</a:t>
                </a:r>
                <a:r>
                  <a:rPr kumimoji="1" lang="ja-JP" altLang="en-US" sz="1100"/>
                  <a:t>百万円</a:t>
                </a:r>
              </a:p>
            </xdr:txBody>
          </xdr:sp>
          <xdr:sp macro="" textlink="">
            <xdr:nvSpPr>
              <xdr:cNvPr id="3" name="正方形/長方形 2"/>
              <xdr:cNvSpPr/>
            </xdr:nvSpPr>
            <xdr:spPr>
              <a:xfrm>
                <a:off x="1277471" y="36688058"/>
                <a:ext cx="771016" cy="13671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公募により採択された法人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350</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正方形/長方形 3"/>
              <xdr:cNvSpPr/>
            </xdr:nvSpPr>
            <xdr:spPr>
              <a:xfrm>
                <a:off x="2162137" y="36677195"/>
                <a:ext cx="782665" cy="13671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eaLnBrk="1" fontAlgn="auto" latinLnBrk="0" hangingPunct="1"/>
                <a:r>
                  <a:rPr kumimoji="1" lang="ja-JP" altLang="ja-JP" sz="1100" b="0" i="0" baseline="0">
                    <a:effectLst/>
                    <a:latin typeface="+mn-lt"/>
                    <a:ea typeface="+mn-ea"/>
                    <a:cs typeface="+mn-cs"/>
                  </a:rPr>
                  <a:t>公募により採択された法人</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350</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xdr:cNvSpPr/>
            </xdr:nvSpPr>
            <xdr:spPr>
              <a:xfrm>
                <a:off x="3069875" y="36688059"/>
                <a:ext cx="781785" cy="13671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eaLnBrk="1" fontAlgn="auto" latinLnBrk="0" hangingPunct="1"/>
                <a:r>
                  <a:rPr kumimoji="1" lang="ja-JP" altLang="ja-JP" sz="1100" b="0" i="0" baseline="0">
                    <a:effectLst/>
                    <a:latin typeface="+mn-lt"/>
                    <a:ea typeface="+mn-ea"/>
                    <a:cs typeface="+mn-cs"/>
                  </a:rPr>
                  <a:t>公募により採択された法人</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350</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正方形/長方形 5"/>
              <xdr:cNvSpPr/>
            </xdr:nvSpPr>
            <xdr:spPr>
              <a:xfrm>
                <a:off x="3955865" y="36676850"/>
                <a:ext cx="802654" cy="13671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eaLnBrk="1" fontAlgn="auto" latinLnBrk="0" hangingPunct="1"/>
                <a:r>
                  <a:rPr kumimoji="1" lang="ja-JP" altLang="ja-JP" sz="1100" b="0" i="0" baseline="0">
                    <a:effectLst/>
                    <a:latin typeface="+mn-lt"/>
                    <a:ea typeface="+mn-ea"/>
                    <a:cs typeface="+mn-cs"/>
                  </a:rPr>
                  <a:t>公募により採択された法人</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350</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a:xfrm>
                <a:off x="4853057" y="36688058"/>
                <a:ext cx="791233" cy="13671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eaLnBrk="1" fontAlgn="auto" latinLnBrk="0" hangingPunct="1"/>
                <a:r>
                  <a:rPr kumimoji="1" lang="ja-JP" altLang="ja-JP" sz="1100" b="0" i="0" baseline="0">
                    <a:effectLst/>
                    <a:latin typeface="+mn-lt"/>
                    <a:ea typeface="+mn-ea"/>
                    <a:cs typeface="+mn-cs"/>
                  </a:rPr>
                  <a:t>公募により採択された法人</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350</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xdr:cNvSpPr/>
            </xdr:nvSpPr>
            <xdr:spPr>
              <a:xfrm>
                <a:off x="5727840" y="36676508"/>
                <a:ext cx="823308" cy="13902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eaLnBrk="1" fontAlgn="auto" latinLnBrk="0" hangingPunct="1"/>
                <a:r>
                  <a:rPr kumimoji="1" lang="ja-JP" altLang="ja-JP" sz="1100" b="0" i="0" baseline="0">
                    <a:effectLst/>
                    <a:latin typeface="+mn-lt"/>
                    <a:ea typeface="+mn-ea"/>
                    <a:cs typeface="+mn-cs"/>
                  </a:rPr>
                  <a:t>公募により採択された法人</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0" name="直線コネクタ 9"/>
              <xdr:cNvCxnSpPr/>
            </xdr:nvCxnSpPr>
            <xdr:spPr>
              <a:xfrm>
                <a:off x="1626692" y="36307059"/>
                <a:ext cx="6242567" cy="0"/>
              </a:xfrm>
              <a:prstGeom prst="line">
                <a:avLst/>
              </a:prstGeom>
              <a:noFill/>
              <a:ln w="9525" cap="flat" cmpd="sng" algn="ctr">
                <a:solidFill>
                  <a:sysClr val="windowText" lastClr="000000"/>
                </a:solidFill>
                <a:prstDash val="solid"/>
              </a:ln>
              <a:effectLst/>
            </xdr:spPr>
          </xdr:cxnSp>
          <xdr:cxnSp macro="">
            <xdr:nvCxnSpPr>
              <xdr:cNvPr id="12" name="直線矢印コネクタ 11"/>
              <xdr:cNvCxnSpPr/>
            </xdr:nvCxnSpPr>
            <xdr:spPr>
              <a:xfrm flipH="1">
                <a:off x="4824885" y="35791588"/>
                <a:ext cx="1" cy="537883"/>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6" name="直線矢印コネクタ 15"/>
              <xdr:cNvCxnSpPr/>
            </xdr:nvCxnSpPr>
            <xdr:spPr>
              <a:xfrm flipH="1">
                <a:off x="1616147" y="36322694"/>
                <a:ext cx="21090" cy="34649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3" name="直線矢印コネクタ 22"/>
              <xdr:cNvCxnSpPr/>
            </xdr:nvCxnSpPr>
            <xdr:spPr>
              <a:xfrm>
                <a:off x="3406745" y="36306715"/>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4" name="直線矢印コネクタ 23"/>
              <xdr:cNvCxnSpPr/>
            </xdr:nvCxnSpPr>
            <xdr:spPr>
              <a:xfrm>
                <a:off x="4313821" y="36306714"/>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5" name="直線矢印コネクタ 24"/>
              <xdr:cNvCxnSpPr/>
            </xdr:nvCxnSpPr>
            <xdr:spPr>
              <a:xfrm>
                <a:off x="5199811" y="36306715"/>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6" name="直線矢印コネクタ 25"/>
              <xdr:cNvCxnSpPr/>
            </xdr:nvCxnSpPr>
            <xdr:spPr>
              <a:xfrm>
                <a:off x="6085797" y="36329814"/>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7" name="直線矢印コネクタ 26"/>
              <xdr:cNvCxnSpPr/>
            </xdr:nvCxnSpPr>
            <xdr:spPr>
              <a:xfrm>
                <a:off x="2520757" y="36306714"/>
                <a:ext cx="1" cy="380999"/>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8" name="テキスト ボックス 27"/>
              <xdr:cNvSpPr txBox="1"/>
            </xdr:nvSpPr>
            <xdr:spPr>
              <a:xfrm>
                <a:off x="5009029" y="35892442"/>
                <a:ext cx="1541030" cy="27556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 （公募）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1" name="正方形/長方形 40"/>
            <xdr:cNvSpPr/>
          </xdr:nvSpPr>
          <xdr:spPr>
            <a:xfrm>
              <a:off x="7500938" y="37099875"/>
              <a:ext cx="904874" cy="14525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eaLnBrk="1" fontAlgn="auto" latinLnBrk="0" hangingPunct="1"/>
              <a:r>
                <a:rPr kumimoji="1" lang="ja-JP" altLang="ja-JP" sz="1100" b="0" i="0" baseline="0">
                  <a:effectLst/>
                  <a:latin typeface="+mn-lt"/>
                  <a:ea typeface="+mn-ea"/>
                  <a:cs typeface="+mn-cs"/>
                </a:rPr>
                <a:t>公募により採択された法人</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8" name="直線矢印コネクタ 47"/>
            <xdr:cNvCxnSpPr/>
          </xdr:nvCxnSpPr>
          <xdr:spPr>
            <a:xfrm>
              <a:off x="7917657" y="36718875"/>
              <a:ext cx="1" cy="392756"/>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sp macro="" textlink="">
        <xdr:nvSpPr>
          <xdr:cNvPr id="52" name="正方形/長方形 51"/>
          <xdr:cNvSpPr/>
        </xdr:nvSpPr>
        <xdr:spPr>
          <a:xfrm>
            <a:off x="8512969" y="37099875"/>
            <a:ext cx="892967" cy="14525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p>
          <a:p>
            <a:pPr eaLnBrk="1" fontAlgn="auto" latinLnBrk="0" hangingPunct="1"/>
            <a:r>
              <a:rPr kumimoji="1" lang="ja-JP" altLang="ja-JP" sz="1100" b="0" i="0" baseline="0">
                <a:effectLst/>
                <a:latin typeface="+mn-lt"/>
                <a:ea typeface="+mn-ea"/>
                <a:cs typeface="+mn-cs"/>
              </a:rPr>
              <a:t>公募により採択された法人</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265</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3" name="直線矢印コネクタ 52"/>
          <xdr:cNvCxnSpPr/>
        </xdr:nvCxnSpPr>
        <xdr:spPr>
          <a:xfrm>
            <a:off x="8882063" y="36718875"/>
            <a:ext cx="1" cy="392756"/>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9</xdr:col>
      <xdr:colOff>11906</xdr:colOff>
      <xdr:row>278</xdr:row>
      <xdr:rowOff>321474</xdr:rowOff>
    </xdr:from>
    <xdr:to>
      <xdr:col>44</xdr:col>
      <xdr:colOff>11905</xdr:colOff>
      <xdr:row>285</xdr:row>
      <xdr:rowOff>5</xdr:rowOff>
    </xdr:to>
    <xdr:grpSp>
      <xdr:nvGrpSpPr>
        <xdr:cNvPr id="56" name="グループ化 55"/>
        <xdr:cNvGrpSpPr/>
      </xdr:nvGrpSpPr>
      <xdr:grpSpPr>
        <a:xfrm>
          <a:off x="1833562" y="38481005"/>
          <a:ext cx="7084218" cy="2178844"/>
          <a:chOff x="1833562" y="38481005"/>
          <a:chExt cx="7084218" cy="2178844"/>
        </a:xfrm>
      </xdr:grpSpPr>
      <xdr:grpSp>
        <xdr:nvGrpSpPr>
          <xdr:cNvPr id="51" name="グループ化 50"/>
          <xdr:cNvGrpSpPr/>
        </xdr:nvGrpSpPr>
        <xdr:grpSpPr>
          <a:xfrm>
            <a:off x="1833562" y="38481005"/>
            <a:ext cx="7084218" cy="2178844"/>
            <a:chOff x="1869514" y="38128575"/>
            <a:chExt cx="7223126" cy="2130425"/>
          </a:xfrm>
        </xdr:grpSpPr>
        <xdr:sp macro="" textlink="">
          <xdr:nvSpPr>
            <xdr:cNvPr id="30" name="正方形/長方形 29"/>
            <xdr:cNvSpPr/>
          </xdr:nvSpPr>
          <xdr:spPr>
            <a:xfrm>
              <a:off x="2074957" y="39222456"/>
              <a:ext cx="1879786" cy="10365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子ども食堂</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正方形/長方形 31"/>
            <xdr:cNvSpPr/>
          </xdr:nvSpPr>
          <xdr:spPr>
            <a:xfrm>
              <a:off x="7072780" y="39233661"/>
              <a:ext cx="1801345" cy="100106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フードパントリー</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3" name="直線矢印コネクタ 32"/>
            <xdr:cNvCxnSpPr/>
          </xdr:nvCxnSpPr>
          <xdr:spPr>
            <a:xfrm>
              <a:off x="1881654" y="38151858"/>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4" name="正方形/長方形 33"/>
            <xdr:cNvSpPr/>
          </xdr:nvSpPr>
          <xdr:spPr>
            <a:xfrm>
              <a:off x="4551456" y="39233664"/>
              <a:ext cx="1807883" cy="10010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宅食</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5" name="直線コネクタ 34"/>
            <xdr:cNvCxnSpPr/>
          </xdr:nvCxnSpPr>
          <xdr:spPr>
            <a:xfrm>
              <a:off x="1869514" y="38512315"/>
              <a:ext cx="7223126" cy="0"/>
            </a:xfrm>
            <a:prstGeom prst="line">
              <a:avLst/>
            </a:prstGeom>
            <a:noFill/>
            <a:ln w="9525" cap="flat" cmpd="sng" algn="ctr">
              <a:solidFill>
                <a:sysClr val="windowText" lastClr="000000"/>
              </a:solidFill>
              <a:prstDash val="solid"/>
            </a:ln>
            <a:effectLst/>
          </xdr:spPr>
        </xdr:cxnSp>
        <xdr:cxnSp macro="">
          <xdr:nvCxnSpPr>
            <xdr:cNvPr id="36" name="直線矢印コネクタ 35"/>
            <xdr:cNvCxnSpPr/>
          </xdr:nvCxnSpPr>
          <xdr:spPr>
            <a:xfrm>
              <a:off x="2901390" y="38140217"/>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37" name="直線矢印コネクタ 36"/>
            <xdr:cNvCxnSpPr/>
          </xdr:nvCxnSpPr>
          <xdr:spPr>
            <a:xfrm>
              <a:off x="3921124" y="38175141"/>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38" name="直線矢印コネクタ 37"/>
            <xdr:cNvCxnSpPr/>
          </xdr:nvCxnSpPr>
          <xdr:spPr>
            <a:xfrm>
              <a:off x="4953000" y="38128575"/>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39" name="直線矢印コネクタ 38"/>
            <xdr:cNvCxnSpPr/>
          </xdr:nvCxnSpPr>
          <xdr:spPr>
            <a:xfrm>
              <a:off x="6009154" y="38151858"/>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0" name="直線矢印コネクタ 39"/>
            <xdr:cNvCxnSpPr/>
          </xdr:nvCxnSpPr>
          <xdr:spPr>
            <a:xfrm>
              <a:off x="7004610" y="38151859"/>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3" name="直線矢印コネクタ 42"/>
            <xdr:cNvCxnSpPr/>
          </xdr:nvCxnSpPr>
          <xdr:spPr>
            <a:xfrm>
              <a:off x="3095625" y="388620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4" name="直線矢印コネクタ 43"/>
            <xdr:cNvCxnSpPr/>
          </xdr:nvCxnSpPr>
          <xdr:spPr>
            <a:xfrm>
              <a:off x="5572125" y="388620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5" name="直線矢印コネクタ 44"/>
            <xdr:cNvCxnSpPr/>
          </xdr:nvCxnSpPr>
          <xdr:spPr>
            <a:xfrm>
              <a:off x="8048625" y="38862000"/>
              <a:ext cx="1" cy="38286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6" name="直線矢印コネクタ 45"/>
            <xdr:cNvCxnSpPr/>
          </xdr:nvCxnSpPr>
          <xdr:spPr>
            <a:xfrm>
              <a:off x="5572125" y="38512750"/>
              <a:ext cx="1" cy="382867"/>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47" name="直線コネクタ 46"/>
            <xdr:cNvCxnSpPr/>
          </xdr:nvCxnSpPr>
          <xdr:spPr>
            <a:xfrm>
              <a:off x="3057338" y="38862000"/>
              <a:ext cx="5002492" cy="0"/>
            </a:xfrm>
            <a:prstGeom prst="line">
              <a:avLst/>
            </a:prstGeom>
            <a:noFill/>
            <a:ln w="9525" cap="flat" cmpd="sng" algn="ctr">
              <a:solidFill>
                <a:sysClr val="windowText" lastClr="000000"/>
              </a:solidFill>
              <a:prstDash val="solid"/>
            </a:ln>
            <a:effectLst/>
          </xdr:spPr>
        </xdr:cxnSp>
        <xdr:sp macro="" textlink="">
          <xdr:nvSpPr>
            <xdr:cNvPr id="49" name="テキスト ボックス 48"/>
            <xdr:cNvSpPr txBox="1"/>
          </xdr:nvSpPr>
          <xdr:spPr>
            <a:xfrm>
              <a:off x="4429125" y="38608000"/>
              <a:ext cx="614642" cy="27451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50" name="直線矢印コネクタ 49"/>
          <xdr:cNvCxnSpPr/>
        </xdr:nvCxnSpPr>
        <xdr:spPr>
          <a:xfrm>
            <a:off x="7905750" y="38528624"/>
            <a:ext cx="1" cy="391567"/>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55" name="直線矢印コネクタ 54"/>
          <xdr:cNvCxnSpPr/>
        </xdr:nvCxnSpPr>
        <xdr:spPr>
          <a:xfrm>
            <a:off x="8893969" y="38528625"/>
            <a:ext cx="1" cy="391567"/>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739</v>
      </c>
      <c r="AK2" s="187"/>
      <c r="AL2" s="187"/>
      <c r="AM2" s="187"/>
      <c r="AN2" s="90" t="s">
        <v>363</v>
      </c>
      <c r="AO2" s="187" t="s">
        <v>684</v>
      </c>
      <c r="AP2" s="187"/>
      <c r="AQ2" s="187"/>
      <c r="AR2" s="91" t="s">
        <v>363</v>
      </c>
      <c r="AS2" s="188">
        <v>54</v>
      </c>
      <c r="AT2" s="188"/>
      <c r="AU2" s="188"/>
      <c r="AV2" s="90" t="str">
        <f>IF(AW2="","","-")</f>
        <v/>
      </c>
      <c r="AW2" s="189"/>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141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735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740</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686</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741</v>
      </c>
      <c r="AF5" s="209"/>
      <c r="AG5" s="209"/>
      <c r="AH5" s="209"/>
      <c r="AI5" s="209"/>
      <c r="AJ5" s="209"/>
      <c r="AK5" s="209"/>
      <c r="AL5" s="209"/>
      <c r="AM5" s="209"/>
      <c r="AN5" s="209"/>
      <c r="AO5" s="209"/>
      <c r="AP5" s="210"/>
      <c r="AQ5" s="211" t="s">
        <v>737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0.5" customHeight="1" x14ac:dyDescent="0.15">
      <c r="A7" s="193" t="s">
        <v>20</v>
      </c>
      <c r="B7" s="194"/>
      <c r="C7" s="194"/>
      <c r="D7" s="194"/>
      <c r="E7" s="194"/>
      <c r="F7" s="195"/>
      <c r="G7" s="219" t="s">
        <v>363</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717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子ども・若者育成支援、少子化社会対策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704</v>
      </c>
      <c r="Q13" s="232"/>
      <c r="R13" s="232"/>
      <c r="S13" s="232"/>
      <c r="T13" s="232"/>
      <c r="U13" s="232"/>
      <c r="V13" s="233"/>
      <c r="W13" s="231" t="s">
        <v>704</v>
      </c>
      <c r="X13" s="232"/>
      <c r="Y13" s="232"/>
      <c r="Z13" s="232"/>
      <c r="AA13" s="232"/>
      <c r="AB13" s="232"/>
      <c r="AC13" s="233"/>
      <c r="AD13" s="231" t="s">
        <v>704</v>
      </c>
      <c r="AE13" s="232"/>
      <c r="AF13" s="232"/>
      <c r="AG13" s="232"/>
      <c r="AH13" s="232"/>
      <c r="AI13" s="232"/>
      <c r="AJ13" s="233"/>
      <c r="AK13" s="231" t="s">
        <v>704</v>
      </c>
      <c r="AL13" s="232"/>
      <c r="AM13" s="232"/>
      <c r="AN13" s="232"/>
      <c r="AO13" s="232"/>
      <c r="AP13" s="232"/>
      <c r="AQ13" s="233"/>
      <c r="AR13" s="243">
        <v>2547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688</v>
      </c>
      <c r="Q14" s="232"/>
      <c r="R14" s="232"/>
      <c r="S14" s="232"/>
      <c r="T14" s="232"/>
      <c r="U14" s="232"/>
      <c r="V14" s="233"/>
      <c r="W14" s="231" t="s">
        <v>688</v>
      </c>
      <c r="X14" s="232"/>
      <c r="Y14" s="232"/>
      <c r="Z14" s="232"/>
      <c r="AA14" s="232"/>
      <c r="AB14" s="232"/>
      <c r="AC14" s="233"/>
      <c r="AD14" s="231" t="s">
        <v>724</v>
      </c>
      <c r="AE14" s="232"/>
      <c r="AF14" s="232"/>
      <c r="AG14" s="232"/>
      <c r="AH14" s="232"/>
      <c r="AI14" s="232"/>
      <c r="AJ14" s="233"/>
      <c r="AK14" s="231" t="s">
        <v>704</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688</v>
      </c>
      <c r="Q15" s="232"/>
      <c r="R15" s="232"/>
      <c r="S15" s="232"/>
      <c r="T15" s="232"/>
      <c r="U15" s="232"/>
      <c r="V15" s="233"/>
      <c r="W15" s="231" t="s">
        <v>688</v>
      </c>
      <c r="X15" s="232"/>
      <c r="Y15" s="232"/>
      <c r="Z15" s="232"/>
      <c r="AA15" s="232"/>
      <c r="AB15" s="232"/>
      <c r="AC15" s="233"/>
      <c r="AD15" s="231" t="s">
        <v>722</v>
      </c>
      <c r="AE15" s="232"/>
      <c r="AF15" s="232"/>
      <c r="AG15" s="232"/>
      <c r="AH15" s="232"/>
      <c r="AI15" s="232"/>
      <c r="AJ15" s="233"/>
      <c r="AK15" s="231" t="s">
        <v>724</v>
      </c>
      <c r="AL15" s="232"/>
      <c r="AM15" s="232"/>
      <c r="AN15" s="232"/>
      <c r="AO15" s="232"/>
      <c r="AP15" s="232"/>
      <c r="AQ15" s="233"/>
      <c r="AR15" s="231" t="s">
        <v>712</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688</v>
      </c>
      <c r="Q16" s="232"/>
      <c r="R16" s="232"/>
      <c r="S16" s="232"/>
      <c r="T16" s="232"/>
      <c r="U16" s="232"/>
      <c r="V16" s="233"/>
      <c r="W16" s="231" t="s">
        <v>688</v>
      </c>
      <c r="X16" s="232"/>
      <c r="Y16" s="232"/>
      <c r="Z16" s="232"/>
      <c r="AA16" s="232"/>
      <c r="AB16" s="232"/>
      <c r="AC16" s="233"/>
      <c r="AD16" s="231" t="s">
        <v>724</v>
      </c>
      <c r="AE16" s="232"/>
      <c r="AF16" s="232"/>
      <c r="AG16" s="232"/>
      <c r="AH16" s="232"/>
      <c r="AI16" s="232"/>
      <c r="AJ16" s="233"/>
      <c r="AK16" s="231" t="s">
        <v>704</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688</v>
      </c>
      <c r="Q17" s="232"/>
      <c r="R17" s="232"/>
      <c r="S17" s="232"/>
      <c r="T17" s="232"/>
      <c r="U17" s="232"/>
      <c r="V17" s="233"/>
      <c r="W17" s="231" t="s">
        <v>688</v>
      </c>
      <c r="X17" s="232"/>
      <c r="Y17" s="232"/>
      <c r="Z17" s="232"/>
      <c r="AA17" s="232"/>
      <c r="AB17" s="232"/>
      <c r="AC17" s="233"/>
      <c r="AD17" s="231" t="s">
        <v>704</v>
      </c>
      <c r="AE17" s="232"/>
      <c r="AF17" s="232"/>
      <c r="AG17" s="232"/>
      <c r="AH17" s="232"/>
      <c r="AI17" s="232"/>
      <c r="AJ17" s="233"/>
      <c r="AK17" s="231" t="s">
        <v>704</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0</v>
      </c>
      <c r="AL18" s="276"/>
      <c r="AM18" s="276"/>
      <c r="AN18" s="276"/>
      <c r="AO18" s="276"/>
      <c r="AP18" s="276"/>
      <c r="AQ18" s="277"/>
      <c r="AR18" s="275">
        <f>SUM(AR13:AX17)</f>
        <v>2547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316</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672</v>
      </c>
      <c r="B22" s="316"/>
      <c r="C22" s="316"/>
      <c r="D22" s="316"/>
      <c r="E22" s="316"/>
      <c r="F22" s="317"/>
      <c r="G22" s="321" t="s">
        <v>305</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703</v>
      </c>
      <c r="H23" s="293"/>
      <c r="I23" s="293"/>
      <c r="J23" s="293"/>
      <c r="K23" s="293"/>
      <c r="L23" s="293"/>
      <c r="M23" s="293"/>
      <c r="N23" s="293"/>
      <c r="O23" s="294"/>
      <c r="P23" s="243" t="s">
        <v>704</v>
      </c>
      <c r="Q23" s="244"/>
      <c r="R23" s="244"/>
      <c r="S23" s="244"/>
      <c r="T23" s="244"/>
      <c r="U23" s="244"/>
      <c r="V23" s="295"/>
      <c r="W23" s="243">
        <v>2547</v>
      </c>
      <c r="X23" s="244"/>
      <c r="Y23" s="244"/>
      <c r="Z23" s="244"/>
      <c r="AA23" s="244"/>
      <c r="AB23" s="244"/>
      <c r="AC23" s="295"/>
      <c r="AD23" s="296" t="s">
        <v>738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f>AR13</f>
        <v>2547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659</v>
      </c>
      <c r="B30" s="352"/>
      <c r="C30" s="352"/>
      <c r="D30" s="352"/>
      <c r="E30" s="352"/>
      <c r="F30" s="353"/>
      <c r="G30" s="354" t="s">
        <v>723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660</v>
      </c>
      <c r="B31" s="332"/>
      <c r="C31" s="332"/>
      <c r="D31" s="332"/>
      <c r="E31" s="332"/>
      <c r="F31" s="333"/>
      <c r="G31" s="365" t="s">
        <v>652</v>
      </c>
      <c r="H31" s="366"/>
      <c r="I31" s="366"/>
      <c r="J31" s="366"/>
      <c r="K31" s="366"/>
      <c r="L31" s="366"/>
      <c r="M31" s="366"/>
      <c r="N31" s="366"/>
      <c r="O31" s="366"/>
      <c r="P31" s="367" t="s">
        <v>651</v>
      </c>
      <c r="Q31" s="366"/>
      <c r="R31" s="366"/>
      <c r="S31" s="366"/>
      <c r="T31" s="366"/>
      <c r="U31" s="366"/>
      <c r="V31" s="366"/>
      <c r="W31" s="366"/>
      <c r="X31" s="368"/>
      <c r="Y31" s="369"/>
      <c r="Z31" s="370"/>
      <c r="AA31" s="371"/>
      <c r="AB31" s="417" t="s">
        <v>11</v>
      </c>
      <c r="AC31" s="417"/>
      <c r="AD31" s="417"/>
      <c r="AE31" s="418" t="s">
        <v>496</v>
      </c>
      <c r="AF31" s="419"/>
      <c r="AG31" s="419"/>
      <c r="AH31" s="420"/>
      <c r="AI31" s="418" t="s">
        <v>648</v>
      </c>
      <c r="AJ31" s="419"/>
      <c r="AK31" s="419"/>
      <c r="AL31" s="420"/>
      <c r="AM31" s="418" t="s">
        <v>464</v>
      </c>
      <c r="AN31" s="419"/>
      <c r="AO31" s="419"/>
      <c r="AP31" s="420"/>
      <c r="AQ31" s="426" t="s">
        <v>495</v>
      </c>
      <c r="AR31" s="427"/>
      <c r="AS31" s="427"/>
      <c r="AT31" s="428"/>
      <c r="AU31" s="426" t="s">
        <v>673</v>
      </c>
      <c r="AV31" s="427"/>
      <c r="AW31" s="427"/>
      <c r="AX31" s="429"/>
    </row>
    <row r="32" spans="1:50" ht="23.25" customHeight="1" x14ac:dyDescent="0.15">
      <c r="A32" s="363"/>
      <c r="B32" s="332"/>
      <c r="C32" s="332"/>
      <c r="D32" s="332"/>
      <c r="E32" s="332"/>
      <c r="F32" s="333"/>
      <c r="G32" s="372" t="s">
        <v>711</v>
      </c>
      <c r="H32" s="373"/>
      <c r="I32" s="373"/>
      <c r="J32" s="373"/>
      <c r="K32" s="373"/>
      <c r="L32" s="373"/>
      <c r="M32" s="373"/>
      <c r="N32" s="373"/>
      <c r="O32" s="373"/>
      <c r="P32" s="376" t="s">
        <v>714</v>
      </c>
      <c r="Q32" s="377"/>
      <c r="R32" s="377"/>
      <c r="S32" s="377"/>
      <c r="T32" s="377"/>
      <c r="U32" s="377"/>
      <c r="V32" s="377"/>
      <c r="W32" s="377"/>
      <c r="X32" s="378"/>
      <c r="Y32" s="382" t="s">
        <v>52</v>
      </c>
      <c r="Z32" s="383"/>
      <c r="AA32" s="384"/>
      <c r="AB32" s="385" t="s">
        <v>692</v>
      </c>
      <c r="AC32" s="385"/>
      <c r="AD32" s="385"/>
      <c r="AE32" s="386" t="s">
        <v>704</v>
      </c>
      <c r="AF32" s="387"/>
      <c r="AG32" s="387"/>
      <c r="AH32" s="387"/>
      <c r="AI32" s="386" t="s">
        <v>704</v>
      </c>
      <c r="AJ32" s="387"/>
      <c r="AK32" s="387"/>
      <c r="AL32" s="387"/>
      <c r="AM32" s="386" t="s">
        <v>724</v>
      </c>
      <c r="AN32" s="387"/>
      <c r="AO32" s="387"/>
      <c r="AP32" s="387"/>
      <c r="AQ32" s="386" t="s">
        <v>709</v>
      </c>
      <c r="AR32" s="387"/>
      <c r="AS32" s="387"/>
      <c r="AT32" s="387"/>
      <c r="AU32" s="405" t="s">
        <v>709</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692</v>
      </c>
      <c r="AC33" s="385"/>
      <c r="AD33" s="385"/>
      <c r="AE33" s="386" t="s">
        <v>704</v>
      </c>
      <c r="AF33" s="387"/>
      <c r="AG33" s="387"/>
      <c r="AH33" s="387"/>
      <c r="AI33" s="386" t="s">
        <v>704</v>
      </c>
      <c r="AJ33" s="387"/>
      <c r="AK33" s="387"/>
      <c r="AL33" s="387"/>
      <c r="AM33" s="386" t="s">
        <v>724</v>
      </c>
      <c r="AN33" s="387"/>
      <c r="AO33" s="387"/>
      <c r="AP33" s="387"/>
      <c r="AQ33" s="386" t="s">
        <v>724</v>
      </c>
      <c r="AR33" s="387"/>
      <c r="AS33" s="387"/>
      <c r="AT33" s="387"/>
      <c r="AU33" s="405">
        <v>7</v>
      </c>
      <c r="AV33" s="421"/>
      <c r="AW33" s="421"/>
      <c r="AX33" s="422"/>
    </row>
    <row r="34" spans="1:51" ht="23.25" customHeight="1" x14ac:dyDescent="0.15">
      <c r="A34" s="452" t="s">
        <v>661</v>
      </c>
      <c r="B34" s="453"/>
      <c r="C34" s="453"/>
      <c r="D34" s="453"/>
      <c r="E34" s="453"/>
      <c r="F34" s="454"/>
      <c r="G34" s="238" t="s">
        <v>662</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496</v>
      </c>
      <c r="AF34" s="238"/>
      <c r="AG34" s="238"/>
      <c r="AH34" s="267"/>
      <c r="AI34" s="237" t="s">
        <v>648</v>
      </c>
      <c r="AJ34" s="238"/>
      <c r="AK34" s="238"/>
      <c r="AL34" s="267"/>
      <c r="AM34" s="237" t="s">
        <v>464</v>
      </c>
      <c r="AN34" s="238"/>
      <c r="AO34" s="238"/>
      <c r="AP34" s="267"/>
      <c r="AQ34" s="432" t="s">
        <v>674</v>
      </c>
      <c r="AR34" s="433"/>
      <c r="AS34" s="433"/>
      <c r="AT34" s="433"/>
      <c r="AU34" s="433"/>
      <c r="AV34" s="433"/>
      <c r="AW34" s="433"/>
      <c r="AX34" s="434"/>
    </row>
    <row r="35" spans="1:51" ht="23.25" customHeight="1" x14ac:dyDescent="0.15">
      <c r="A35" s="455"/>
      <c r="B35" s="456"/>
      <c r="C35" s="456"/>
      <c r="D35" s="456"/>
      <c r="E35" s="456"/>
      <c r="F35" s="457"/>
      <c r="G35" s="410" t="s">
        <v>715</v>
      </c>
      <c r="H35" s="411"/>
      <c r="I35" s="411"/>
      <c r="J35" s="411"/>
      <c r="K35" s="411"/>
      <c r="L35" s="411"/>
      <c r="M35" s="411"/>
      <c r="N35" s="411"/>
      <c r="O35" s="411"/>
      <c r="P35" s="411"/>
      <c r="Q35" s="411"/>
      <c r="R35" s="411"/>
      <c r="S35" s="411"/>
      <c r="T35" s="411"/>
      <c r="U35" s="411"/>
      <c r="V35" s="411"/>
      <c r="W35" s="411"/>
      <c r="X35" s="411"/>
      <c r="Y35" s="435" t="s">
        <v>661</v>
      </c>
      <c r="Z35" s="436"/>
      <c r="AA35" s="437"/>
      <c r="AB35" s="438" t="s">
        <v>706</v>
      </c>
      <c r="AC35" s="439"/>
      <c r="AD35" s="440"/>
      <c r="AE35" s="386" t="s">
        <v>704</v>
      </c>
      <c r="AF35" s="386"/>
      <c r="AG35" s="386"/>
      <c r="AH35" s="386"/>
      <c r="AI35" s="386" t="s">
        <v>704</v>
      </c>
      <c r="AJ35" s="386"/>
      <c r="AK35" s="386"/>
      <c r="AL35" s="386"/>
      <c r="AM35" s="414" t="s">
        <v>724</v>
      </c>
      <c r="AN35" s="414"/>
      <c r="AO35" s="414"/>
      <c r="AP35" s="414"/>
      <c r="AQ35" s="405" t="s">
        <v>724</v>
      </c>
      <c r="AR35" s="388"/>
      <c r="AS35" s="388"/>
      <c r="AT35" s="388"/>
      <c r="AU35" s="388"/>
      <c r="AV35" s="388"/>
      <c r="AW35" s="388"/>
      <c r="AX35" s="389"/>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1" t="s">
        <v>664</v>
      </c>
      <c r="Z36" s="415"/>
      <c r="AA36" s="416"/>
      <c r="AB36" s="441" t="s">
        <v>705</v>
      </c>
      <c r="AC36" s="442"/>
      <c r="AD36" s="443"/>
      <c r="AE36" s="414" t="s">
        <v>363</v>
      </c>
      <c r="AF36" s="414"/>
      <c r="AG36" s="414"/>
      <c r="AH36" s="414"/>
      <c r="AI36" s="414" t="s">
        <v>704</v>
      </c>
      <c r="AJ36" s="414"/>
      <c r="AK36" s="414"/>
      <c r="AL36" s="414"/>
      <c r="AM36" s="414" t="s">
        <v>363</v>
      </c>
      <c r="AN36" s="414"/>
      <c r="AO36" s="414"/>
      <c r="AP36" s="414"/>
      <c r="AQ36" s="414" t="s">
        <v>363</v>
      </c>
      <c r="AR36" s="414"/>
      <c r="AS36" s="414"/>
      <c r="AT36" s="414"/>
      <c r="AU36" s="414"/>
      <c r="AV36" s="414"/>
      <c r="AW36" s="414"/>
      <c r="AX36" s="446"/>
    </row>
    <row r="37" spans="1:51" ht="18.75" hidden="1" customHeight="1" x14ac:dyDescent="0.15">
      <c r="A37" s="482" t="s">
        <v>312</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496</v>
      </c>
      <c r="AF37" s="500"/>
      <c r="AG37" s="500"/>
      <c r="AH37" s="501"/>
      <c r="AI37" s="504" t="s">
        <v>648</v>
      </c>
      <c r="AJ37" s="504"/>
      <c r="AK37" s="504"/>
      <c r="AL37" s="499"/>
      <c r="AM37" s="504" t="s">
        <v>464</v>
      </c>
      <c r="AN37" s="504"/>
      <c r="AO37" s="504"/>
      <c r="AP37" s="499"/>
      <c r="AQ37" s="473" t="s">
        <v>223</v>
      </c>
      <c r="AR37" s="474"/>
      <c r="AS37" s="474"/>
      <c r="AT37" s="475"/>
      <c r="AU37" s="337" t="s">
        <v>129</v>
      </c>
      <c r="AV37" s="337"/>
      <c r="AW37" s="337"/>
      <c r="AX37" s="342"/>
    </row>
    <row r="38" spans="1:51" ht="18.75" hidden="1"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8"/>
      <c r="AC38" s="502"/>
      <c r="AD38" s="503"/>
      <c r="AE38" s="418"/>
      <c r="AF38" s="502"/>
      <c r="AG38" s="502"/>
      <c r="AH38" s="503"/>
      <c r="AI38" s="505"/>
      <c r="AJ38" s="505"/>
      <c r="AK38" s="505"/>
      <c r="AL38" s="418"/>
      <c r="AM38" s="505"/>
      <c r="AN38" s="505"/>
      <c r="AO38" s="505"/>
      <c r="AP38" s="418"/>
      <c r="AQ38" s="447"/>
      <c r="AR38" s="448"/>
      <c r="AS38" s="449" t="s">
        <v>224</v>
      </c>
      <c r="AT38" s="450"/>
      <c r="AU38" s="451"/>
      <c r="AV38" s="451"/>
      <c r="AW38" s="339" t="s">
        <v>170</v>
      </c>
      <c r="AX38" s="344"/>
    </row>
    <row r="39" spans="1:51" ht="23.25" hidden="1" customHeight="1" x14ac:dyDescent="0.15">
      <c r="A39" s="488"/>
      <c r="B39" s="486"/>
      <c r="C39" s="486"/>
      <c r="D39" s="486"/>
      <c r="E39" s="486"/>
      <c r="F39" s="487"/>
      <c r="G39" s="390"/>
      <c r="H39" s="391"/>
      <c r="I39" s="391"/>
      <c r="J39" s="391"/>
      <c r="K39" s="391"/>
      <c r="L39" s="391"/>
      <c r="M39" s="391"/>
      <c r="N39" s="391"/>
      <c r="O39" s="392"/>
      <c r="P39" s="154"/>
      <c r="Q39" s="154"/>
      <c r="R39" s="154"/>
      <c r="S39" s="154"/>
      <c r="T39" s="154"/>
      <c r="U39" s="154"/>
      <c r="V39" s="154"/>
      <c r="W39" s="154"/>
      <c r="X39" s="155"/>
      <c r="Y39" s="401" t="s">
        <v>12</v>
      </c>
      <c r="Z39" s="402"/>
      <c r="AA39" s="403"/>
      <c r="AB39" s="404"/>
      <c r="AC39" s="404"/>
      <c r="AD39" s="404"/>
      <c r="AE39" s="405"/>
      <c r="AF39" s="388"/>
      <c r="AG39" s="388"/>
      <c r="AH39" s="388"/>
      <c r="AI39" s="405"/>
      <c r="AJ39" s="388"/>
      <c r="AK39" s="388"/>
      <c r="AL39" s="388"/>
      <c r="AM39" s="405"/>
      <c r="AN39" s="388"/>
      <c r="AO39" s="388"/>
      <c r="AP39" s="388"/>
      <c r="AQ39" s="407"/>
      <c r="AR39" s="408"/>
      <c r="AS39" s="408"/>
      <c r="AT39" s="409"/>
      <c r="AU39" s="388"/>
      <c r="AV39" s="388"/>
      <c r="AW39" s="388"/>
      <c r="AX39" s="389"/>
    </row>
    <row r="40" spans="1:51" ht="23.25" hidden="1"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c r="AC40" s="463"/>
      <c r="AD40" s="463"/>
      <c r="AE40" s="405"/>
      <c r="AF40" s="388"/>
      <c r="AG40" s="388"/>
      <c r="AH40" s="388"/>
      <c r="AI40" s="405"/>
      <c r="AJ40" s="388"/>
      <c r="AK40" s="388"/>
      <c r="AL40" s="388"/>
      <c r="AM40" s="405"/>
      <c r="AN40" s="388"/>
      <c r="AO40" s="388"/>
      <c r="AP40" s="388"/>
      <c r="AQ40" s="407"/>
      <c r="AR40" s="408"/>
      <c r="AS40" s="408"/>
      <c r="AT40" s="409"/>
      <c r="AU40" s="388"/>
      <c r="AV40" s="388"/>
      <c r="AW40" s="388"/>
      <c r="AX40" s="389"/>
    </row>
    <row r="41" spans="1:51" ht="23.25" hidden="1"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6" t="s">
        <v>14</v>
      </c>
      <c r="AC41" s="406"/>
      <c r="AD41" s="406"/>
      <c r="AE41" s="405"/>
      <c r="AF41" s="388"/>
      <c r="AG41" s="388"/>
      <c r="AH41" s="388"/>
      <c r="AI41" s="405"/>
      <c r="AJ41" s="388"/>
      <c r="AK41" s="388"/>
      <c r="AL41" s="388"/>
      <c r="AM41" s="405"/>
      <c r="AN41" s="388"/>
      <c r="AO41" s="388"/>
      <c r="AP41" s="388"/>
      <c r="AQ41" s="407"/>
      <c r="AR41" s="408"/>
      <c r="AS41" s="408"/>
      <c r="AT41" s="409"/>
      <c r="AU41" s="388"/>
      <c r="AV41" s="388"/>
      <c r="AW41" s="388"/>
      <c r="AX41" s="389"/>
    </row>
    <row r="42" spans="1:51" ht="23.25" hidden="1" customHeight="1" x14ac:dyDescent="0.15">
      <c r="A42" s="476" t="s">
        <v>339</v>
      </c>
      <c r="B42" s="471"/>
      <c r="C42" s="471"/>
      <c r="D42" s="471"/>
      <c r="E42" s="471"/>
      <c r="F42" s="47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3" t="s">
        <v>653</v>
      </c>
      <c r="B44" s="331" t="s">
        <v>654</v>
      </c>
      <c r="C44" s="332"/>
      <c r="D44" s="332"/>
      <c r="E44" s="332"/>
      <c r="F44" s="333"/>
      <c r="G44" s="337" t="s">
        <v>655</v>
      </c>
      <c r="H44" s="337"/>
      <c r="I44" s="337"/>
      <c r="J44" s="337"/>
      <c r="K44" s="337"/>
      <c r="L44" s="337"/>
      <c r="M44" s="337"/>
      <c r="N44" s="337"/>
      <c r="O44" s="337"/>
      <c r="P44" s="337"/>
      <c r="Q44" s="337"/>
      <c r="R44" s="337"/>
      <c r="S44" s="337"/>
      <c r="T44" s="337"/>
      <c r="U44" s="337"/>
      <c r="V44" s="337"/>
      <c r="W44" s="337"/>
      <c r="X44" s="337"/>
      <c r="Y44" s="337"/>
      <c r="Z44" s="337"/>
      <c r="AA44" s="338"/>
      <c r="AB44" s="341" t="s">
        <v>675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718</v>
      </c>
      <c r="H46" s="528"/>
      <c r="I46" s="528"/>
      <c r="J46" s="528"/>
      <c r="K46" s="528"/>
      <c r="L46" s="528"/>
      <c r="M46" s="528"/>
      <c r="N46" s="528"/>
      <c r="O46" s="528"/>
      <c r="P46" s="528"/>
      <c r="Q46" s="528"/>
      <c r="R46" s="528"/>
      <c r="S46" s="528"/>
      <c r="T46" s="528"/>
      <c r="U46" s="528"/>
      <c r="V46" s="528"/>
      <c r="W46" s="528"/>
      <c r="X46" s="528"/>
      <c r="Y46" s="528"/>
      <c r="Z46" s="528"/>
      <c r="AA46" s="529"/>
      <c r="AB46" s="534" t="s">
        <v>707</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1" t="s">
        <v>496</v>
      </c>
      <c r="AF49" s="431"/>
      <c r="AG49" s="431"/>
      <c r="AH49" s="431"/>
      <c r="AI49" s="431" t="s">
        <v>648</v>
      </c>
      <c r="AJ49" s="431"/>
      <c r="AK49" s="431"/>
      <c r="AL49" s="431"/>
      <c r="AM49" s="431" t="s">
        <v>464</v>
      </c>
      <c r="AN49" s="431"/>
      <c r="AO49" s="431"/>
      <c r="AP49" s="431"/>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8"/>
      <c r="AC50" s="502"/>
      <c r="AD50" s="503"/>
      <c r="AE50" s="431"/>
      <c r="AF50" s="431"/>
      <c r="AG50" s="431"/>
      <c r="AH50" s="431"/>
      <c r="AI50" s="431"/>
      <c r="AJ50" s="431"/>
      <c r="AK50" s="431"/>
      <c r="AL50" s="431"/>
      <c r="AM50" s="431"/>
      <c r="AN50" s="431"/>
      <c r="AO50" s="431"/>
      <c r="AP50" s="431"/>
      <c r="AQ50" s="511" t="s">
        <v>688</v>
      </c>
      <c r="AR50" s="451"/>
      <c r="AS50" s="449" t="s">
        <v>224</v>
      </c>
      <c r="AT50" s="450"/>
      <c r="AU50" s="451" t="s">
        <v>730</v>
      </c>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708</v>
      </c>
      <c r="H51" s="154"/>
      <c r="I51" s="154"/>
      <c r="J51" s="154"/>
      <c r="K51" s="154"/>
      <c r="L51" s="154"/>
      <c r="M51" s="154"/>
      <c r="N51" s="154"/>
      <c r="O51" s="155"/>
      <c r="P51" s="154" t="s">
        <v>710</v>
      </c>
      <c r="Q51" s="464"/>
      <c r="R51" s="464"/>
      <c r="S51" s="464"/>
      <c r="T51" s="464"/>
      <c r="U51" s="464"/>
      <c r="V51" s="464"/>
      <c r="W51" s="464"/>
      <c r="X51" s="465"/>
      <c r="Y51" s="904" t="s">
        <v>58</v>
      </c>
      <c r="Z51" s="905"/>
      <c r="AA51" s="906"/>
      <c r="AB51" s="404" t="s">
        <v>330</v>
      </c>
      <c r="AC51" s="404"/>
      <c r="AD51" s="404"/>
      <c r="AE51" s="405" t="s">
        <v>704</v>
      </c>
      <c r="AF51" s="388"/>
      <c r="AG51" s="388"/>
      <c r="AH51" s="388"/>
      <c r="AI51" s="405" t="s">
        <v>712</v>
      </c>
      <c r="AJ51" s="388"/>
      <c r="AK51" s="388"/>
      <c r="AL51" s="388"/>
      <c r="AM51" s="405" t="s">
        <v>724</v>
      </c>
      <c r="AN51" s="388"/>
      <c r="AO51" s="388"/>
      <c r="AP51" s="388"/>
      <c r="AQ51" s="407" t="s">
        <v>688</v>
      </c>
      <c r="AR51" s="408"/>
      <c r="AS51" s="408"/>
      <c r="AT51" s="409"/>
      <c r="AU51" s="388" t="s">
        <v>688</v>
      </c>
      <c r="AV51" s="388"/>
      <c r="AW51" s="388"/>
      <c r="AX51" s="389"/>
      <c r="AY51">
        <f t="shared" si="0"/>
        <v>1</v>
      </c>
    </row>
    <row r="52" spans="1:60" ht="23.25" customHeight="1" x14ac:dyDescent="0.15">
      <c r="A52" s="329"/>
      <c r="B52" s="331"/>
      <c r="C52" s="332"/>
      <c r="D52" s="332"/>
      <c r="E52" s="332"/>
      <c r="F52" s="333"/>
      <c r="G52" s="907"/>
      <c r="H52" s="399"/>
      <c r="I52" s="399"/>
      <c r="J52" s="399"/>
      <c r="K52" s="399"/>
      <c r="L52" s="399"/>
      <c r="M52" s="399"/>
      <c r="N52" s="399"/>
      <c r="O52" s="400"/>
      <c r="P52" s="466"/>
      <c r="Q52" s="466"/>
      <c r="R52" s="466"/>
      <c r="S52" s="466"/>
      <c r="T52" s="466"/>
      <c r="U52" s="466"/>
      <c r="V52" s="466"/>
      <c r="W52" s="466"/>
      <c r="X52" s="467"/>
      <c r="Y52" s="908" t="s">
        <v>51</v>
      </c>
      <c r="Z52" s="800"/>
      <c r="AA52" s="801"/>
      <c r="AB52" s="463" t="s">
        <v>330</v>
      </c>
      <c r="AC52" s="463"/>
      <c r="AD52" s="463"/>
      <c r="AE52" s="405" t="s">
        <v>704</v>
      </c>
      <c r="AF52" s="388"/>
      <c r="AG52" s="388"/>
      <c r="AH52" s="388"/>
      <c r="AI52" s="405" t="s">
        <v>712</v>
      </c>
      <c r="AJ52" s="388"/>
      <c r="AK52" s="388"/>
      <c r="AL52" s="388"/>
      <c r="AM52" s="405" t="s">
        <v>724</v>
      </c>
      <c r="AN52" s="388"/>
      <c r="AO52" s="388"/>
      <c r="AP52" s="388"/>
      <c r="AQ52" s="407" t="s">
        <v>688</v>
      </c>
      <c r="AR52" s="408"/>
      <c r="AS52" s="408"/>
      <c r="AT52" s="409"/>
      <c r="AU52" s="388" t="s">
        <v>712</v>
      </c>
      <c r="AV52" s="388"/>
      <c r="AW52" s="388"/>
      <c r="AX52" s="389"/>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t="s">
        <v>688</v>
      </c>
      <c r="AF53" s="580"/>
      <c r="AG53" s="580"/>
      <c r="AH53" s="580"/>
      <c r="AI53" s="579" t="s">
        <v>688</v>
      </c>
      <c r="AJ53" s="580"/>
      <c r="AK53" s="580"/>
      <c r="AL53" s="580"/>
      <c r="AM53" s="405" t="s">
        <v>724</v>
      </c>
      <c r="AN53" s="388"/>
      <c r="AO53" s="388"/>
      <c r="AP53" s="388"/>
      <c r="AQ53" s="407" t="s">
        <v>688</v>
      </c>
      <c r="AR53" s="408"/>
      <c r="AS53" s="408"/>
      <c r="AT53" s="409"/>
      <c r="AU53" s="388" t="s">
        <v>688</v>
      </c>
      <c r="AV53" s="388"/>
      <c r="AW53" s="388"/>
      <c r="AX53" s="389"/>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1" t="s">
        <v>496</v>
      </c>
      <c r="AF54" s="431"/>
      <c r="AG54" s="431"/>
      <c r="AH54" s="431"/>
      <c r="AI54" s="431" t="s">
        <v>648</v>
      </c>
      <c r="AJ54" s="431"/>
      <c r="AK54" s="431"/>
      <c r="AL54" s="431"/>
      <c r="AM54" s="431" t="s">
        <v>464</v>
      </c>
      <c r="AN54" s="431"/>
      <c r="AO54" s="431"/>
      <c r="AP54" s="431"/>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8"/>
      <c r="AC55" s="502"/>
      <c r="AD55" s="503"/>
      <c r="AE55" s="431"/>
      <c r="AF55" s="431"/>
      <c r="AG55" s="431"/>
      <c r="AH55" s="431"/>
      <c r="AI55" s="431"/>
      <c r="AJ55" s="431"/>
      <c r="AK55" s="431"/>
      <c r="AL55" s="431"/>
      <c r="AM55" s="431"/>
      <c r="AN55" s="431"/>
      <c r="AO55" s="431"/>
      <c r="AP55" s="431"/>
      <c r="AQ55" s="511" t="s">
        <v>688</v>
      </c>
      <c r="AR55" s="451"/>
      <c r="AS55" s="449" t="s">
        <v>224</v>
      </c>
      <c r="AT55" s="450"/>
      <c r="AU55" s="451">
        <v>3</v>
      </c>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4" t="s">
        <v>330</v>
      </c>
      <c r="AC56" s="404"/>
      <c r="AD56" s="404"/>
      <c r="AE56" s="405">
        <v>85.1</v>
      </c>
      <c r="AF56" s="388"/>
      <c r="AG56" s="388"/>
      <c r="AH56" s="388"/>
      <c r="AI56" s="405" t="s">
        <v>690</v>
      </c>
      <c r="AJ56" s="388"/>
      <c r="AK56" s="388"/>
      <c r="AL56" s="388"/>
      <c r="AM56" s="405"/>
      <c r="AN56" s="388"/>
      <c r="AO56" s="388"/>
      <c r="AP56" s="388"/>
      <c r="AQ56" s="407" t="s">
        <v>688</v>
      </c>
      <c r="AR56" s="408"/>
      <c r="AS56" s="408"/>
      <c r="AT56" s="409"/>
      <c r="AU56" s="388" t="s">
        <v>688</v>
      </c>
      <c r="AV56" s="388"/>
      <c r="AW56" s="388"/>
      <c r="AX56" s="389"/>
      <c r="AY56">
        <f>$AY$54</f>
        <v>0</v>
      </c>
    </row>
    <row r="57" spans="1:60" ht="23.25" hidden="1" customHeight="1" x14ac:dyDescent="0.15">
      <c r="A57" s="329"/>
      <c r="B57" s="331"/>
      <c r="C57" s="332"/>
      <c r="D57" s="332"/>
      <c r="E57" s="332"/>
      <c r="F57" s="333"/>
      <c r="G57" s="907"/>
      <c r="H57" s="399"/>
      <c r="I57" s="399"/>
      <c r="J57" s="399"/>
      <c r="K57" s="399"/>
      <c r="L57" s="399"/>
      <c r="M57" s="399"/>
      <c r="N57" s="399"/>
      <c r="O57" s="400"/>
      <c r="P57" s="466"/>
      <c r="Q57" s="466"/>
      <c r="R57" s="466"/>
      <c r="S57" s="466"/>
      <c r="T57" s="466"/>
      <c r="U57" s="466"/>
      <c r="V57" s="466"/>
      <c r="W57" s="466"/>
      <c r="X57" s="467"/>
      <c r="Y57" s="908" t="s">
        <v>51</v>
      </c>
      <c r="Z57" s="800"/>
      <c r="AA57" s="801"/>
      <c r="AB57" s="463" t="s">
        <v>330</v>
      </c>
      <c r="AC57" s="463"/>
      <c r="AD57" s="463"/>
      <c r="AE57" s="405">
        <v>90</v>
      </c>
      <c r="AF57" s="388"/>
      <c r="AG57" s="388"/>
      <c r="AH57" s="388"/>
      <c r="AI57" s="405">
        <v>90</v>
      </c>
      <c r="AJ57" s="388"/>
      <c r="AK57" s="388"/>
      <c r="AL57" s="388"/>
      <c r="AM57" s="405"/>
      <c r="AN57" s="388"/>
      <c r="AO57" s="388"/>
      <c r="AP57" s="388"/>
      <c r="AQ57" s="407" t="s">
        <v>688</v>
      </c>
      <c r="AR57" s="408"/>
      <c r="AS57" s="408"/>
      <c r="AT57" s="409"/>
      <c r="AU57" s="388">
        <v>90</v>
      </c>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t="s">
        <v>688</v>
      </c>
      <c r="AF58" s="580"/>
      <c r="AG58" s="580"/>
      <c r="AH58" s="580"/>
      <c r="AI58" s="579" t="s">
        <v>688</v>
      </c>
      <c r="AJ58" s="580"/>
      <c r="AK58" s="580"/>
      <c r="AL58" s="580"/>
      <c r="AM58" s="579"/>
      <c r="AN58" s="580"/>
      <c r="AO58" s="580"/>
      <c r="AP58" s="580"/>
      <c r="AQ58" s="407" t="s">
        <v>688</v>
      </c>
      <c r="AR58" s="408"/>
      <c r="AS58" s="408"/>
      <c r="AT58" s="409"/>
      <c r="AU58" s="388" t="s">
        <v>688</v>
      </c>
      <c r="AV58" s="388"/>
      <c r="AW58" s="388"/>
      <c r="AX58" s="389"/>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1" t="s">
        <v>496</v>
      </c>
      <c r="AF59" s="431"/>
      <c r="AG59" s="431"/>
      <c r="AH59" s="431"/>
      <c r="AI59" s="431" t="s">
        <v>648</v>
      </c>
      <c r="AJ59" s="431"/>
      <c r="AK59" s="431"/>
      <c r="AL59" s="431"/>
      <c r="AM59" s="431" t="s">
        <v>464</v>
      </c>
      <c r="AN59" s="431"/>
      <c r="AO59" s="431"/>
      <c r="AP59" s="431"/>
      <c r="AQ59" s="506" t="s">
        <v>223</v>
      </c>
      <c r="AR59" s="507"/>
      <c r="AS59" s="507"/>
      <c r="AT59" s="508"/>
      <c r="AU59" s="509" t="s">
        <v>129</v>
      </c>
      <c r="AV59" s="509"/>
      <c r="AW59" s="509"/>
      <c r="AX59" s="510"/>
      <c r="AY59">
        <f>COUNTA($G$61)</f>
        <v>1</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8"/>
      <c r="AC60" s="502"/>
      <c r="AD60" s="503"/>
      <c r="AE60" s="431"/>
      <c r="AF60" s="431"/>
      <c r="AG60" s="431"/>
      <c r="AH60" s="431"/>
      <c r="AI60" s="431"/>
      <c r="AJ60" s="431"/>
      <c r="AK60" s="431"/>
      <c r="AL60" s="431"/>
      <c r="AM60" s="431"/>
      <c r="AN60" s="431"/>
      <c r="AO60" s="431"/>
      <c r="AP60" s="431"/>
      <c r="AQ60" s="511" t="s">
        <v>688</v>
      </c>
      <c r="AR60" s="451"/>
      <c r="AS60" s="449" t="s">
        <v>224</v>
      </c>
      <c r="AT60" s="450"/>
      <c r="AU60" s="451">
        <v>3</v>
      </c>
      <c r="AV60" s="451"/>
      <c r="AW60" s="339" t="s">
        <v>170</v>
      </c>
      <c r="AX60" s="344"/>
      <c r="AY60">
        <f>$AY$59</f>
        <v>1</v>
      </c>
      <c r="AZ60" s="10"/>
      <c r="BA60" s="10"/>
      <c r="BB60" s="10"/>
      <c r="BC60" s="10"/>
      <c r="BD60" s="10"/>
      <c r="BE60" s="10"/>
      <c r="BF60" s="10"/>
      <c r="BG60" s="10"/>
      <c r="BH60" s="10"/>
    </row>
    <row r="61" spans="1:60" ht="23.25" hidden="1" customHeight="1" x14ac:dyDescent="0.15">
      <c r="A61" s="329"/>
      <c r="B61" s="331"/>
      <c r="C61" s="332"/>
      <c r="D61" s="332"/>
      <c r="E61" s="332"/>
      <c r="F61" s="333"/>
      <c r="G61" s="153" t="s">
        <v>691</v>
      </c>
      <c r="H61" s="154"/>
      <c r="I61" s="154"/>
      <c r="J61" s="154"/>
      <c r="K61" s="154"/>
      <c r="L61" s="154"/>
      <c r="M61" s="154"/>
      <c r="N61" s="154"/>
      <c r="O61" s="155"/>
      <c r="P61" s="154" t="s">
        <v>689</v>
      </c>
      <c r="Q61" s="464"/>
      <c r="R61" s="464"/>
      <c r="S61" s="464"/>
      <c r="T61" s="464"/>
      <c r="U61" s="464"/>
      <c r="V61" s="464"/>
      <c r="W61" s="464"/>
      <c r="X61" s="465"/>
      <c r="Y61" s="904" t="s">
        <v>58</v>
      </c>
      <c r="Z61" s="905"/>
      <c r="AA61" s="906"/>
      <c r="AB61" s="404" t="s">
        <v>330</v>
      </c>
      <c r="AC61" s="404"/>
      <c r="AD61" s="404"/>
      <c r="AE61" s="405">
        <v>89.7</v>
      </c>
      <c r="AF61" s="388"/>
      <c r="AG61" s="388"/>
      <c r="AH61" s="388"/>
      <c r="AI61" s="405" t="s">
        <v>690</v>
      </c>
      <c r="AJ61" s="388"/>
      <c r="AK61" s="388"/>
      <c r="AL61" s="388"/>
      <c r="AM61" s="405"/>
      <c r="AN61" s="388"/>
      <c r="AO61" s="388"/>
      <c r="AP61" s="388"/>
      <c r="AQ61" s="407" t="s">
        <v>688</v>
      </c>
      <c r="AR61" s="408"/>
      <c r="AS61" s="408"/>
      <c r="AT61" s="409"/>
      <c r="AU61" s="388" t="s">
        <v>688</v>
      </c>
      <c r="AV61" s="388"/>
      <c r="AW61" s="388"/>
      <c r="AX61" s="389"/>
      <c r="AY61">
        <f>$AY$59</f>
        <v>1</v>
      </c>
    </row>
    <row r="62" spans="1:60" ht="23.25" hidden="1" customHeight="1" x14ac:dyDescent="0.15">
      <c r="A62" s="329"/>
      <c r="B62" s="331"/>
      <c r="C62" s="332"/>
      <c r="D62" s="332"/>
      <c r="E62" s="332"/>
      <c r="F62" s="333"/>
      <c r="G62" s="907"/>
      <c r="H62" s="399"/>
      <c r="I62" s="399"/>
      <c r="J62" s="399"/>
      <c r="K62" s="399"/>
      <c r="L62" s="399"/>
      <c r="M62" s="399"/>
      <c r="N62" s="399"/>
      <c r="O62" s="400"/>
      <c r="P62" s="466"/>
      <c r="Q62" s="466"/>
      <c r="R62" s="466"/>
      <c r="S62" s="466"/>
      <c r="T62" s="466"/>
      <c r="U62" s="466"/>
      <c r="V62" s="466"/>
      <c r="W62" s="466"/>
      <c r="X62" s="467"/>
      <c r="Y62" s="908" t="s">
        <v>51</v>
      </c>
      <c r="Z62" s="800"/>
      <c r="AA62" s="801"/>
      <c r="AB62" s="463" t="s">
        <v>330</v>
      </c>
      <c r="AC62" s="463"/>
      <c r="AD62" s="463"/>
      <c r="AE62" s="405">
        <v>90</v>
      </c>
      <c r="AF62" s="388"/>
      <c r="AG62" s="388"/>
      <c r="AH62" s="388"/>
      <c r="AI62" s="405">
        <v>90</v>
      </c>
      <c r="AJ62" s="388"/>
      <c r="AK62" s="388"/>
      <c r="AL62" s="388"/>
      <c r="AM62" s="405"/>
      <c r="AN62" s="388"/>
      <c r="AO62" s="388"/>
      <c r="AP62" s="388"/>
      <c r="AQ62" s="407" t="s">
        <v>688</v>
      </c>
      <c r="AR62" s="408"/>
      <c r="AS62" s="408"/>
      <c r="AT62" s="409"/>
      <c r="AU62" s="388">
        <v>90</v>
      </c>
      <c r="AV62" s="388"/>
      <c r="AW62" s="388"/>
      <c r="AX62" s="389"/>
      <c r="AY62">
        <f>$AY$59</f>
        <v>1</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t="s">
        <v>688</v>
      </c>
      <c r="AF63" s="580"/>
      <c r="AG63" s="580"/>
      <c r="AH63" s="580"/>
      <c r="AI63" s="579" t="s">
        <v>688</v>
      </c>
      <c r="AJ63" s="580"/>
      <c r="AK63" s="580"/>
      <c r="AL63" s="580"/>
      <c r="AM63" s="579"/>
      <c r="AN63" s="580"/>
      <c r="AO63" s="580"/>
      <c r="AP63" s="580"/>
      <c r="AQ63" s="407" t="s">
        <v>688</v>
      </c>
      <c r="AR63" s="408"/>
      <c r="AS63" s="408"/>
      <c r="AT63" s="409"/>
      <c r="AU63" s="388" t="s">
        <v>688</v>
      </c>
      <c r="AV63" s="388"/>
      <c r="AW63" s="388"/>
      <c r="AX63" s="389"/>
      <c r="AY63">
        <f>$AY$59</f>
        <v>1</v>
      </c>
      <c r="AZ63" s="10"/>
      <c r="BA63" s="10"/>
      <c r="BB63" s="10"/>
      <c r="BC63" s="10"/>
      <c r="BD63" s="10"/>
      <c r="BE63" s="10"/>
      <c r="BF63" s="10"/>
      <c r="BG63" s="10"/>
      <c r="BH63" s="10"/>
    </row>
    <row r="64" spans="1:60" ht="47.25" hidden="1" customHeight="1" x14ac:dyDescent="0.15">
      <c r="A64" s="351" t="s">
        <v>659</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660</v>
      </c>
      <c r="B65" s="332"/>
      <c r="C65" s="332"/>
      <c r="D65" s="332"/>
      <c r="E65" s="332"/>
      <c r="F65" s="333"/>
      <c r="G65" s="365" t="s">
        <v>652</v>
      </c>
      <c r="H65" s="366"/>
      <c r="I65" s="366"/>
      <c r="J65" s="366"/>
      <c r="K65" s="366"/>
      <c r="L65" s="366"/>
      <c r="M65" s="366"/>
      <c r="N65" s="366"/>
      <c r="O65" s="366"/>
      <c r="P65" s="367" t="s">
        <v>651</v>
      </c>
      <c r="Q65" s="366"/>
      <c r="R65" s="366"/>
      <c r="S65" s="366"/>
      <c r="T65" s="366"/>
      <c r="U65" s="366"/>
      <c r="V65" s="366"/>
      <c r="W65" s="366"/>
      <c r="X65" s="368"/>
      <c r="Y65" s="369"/>
      <c r="Z65" s="370"/>
      <c r="AA65" s="371"/>
      <c r="AB65" s="417" t="s">
        <v>11</v>
      </c>
      <c r="AC65" s="417"/>
      <c r="AD65" s="417"/>
      <c r="AE65" s="418" t="s">
        <v>496</v>
      </c>
      <c r="AF65" s="419"/>
      <c r="AG65" s="419"/>
      <c r="AH65" s="420"/>
      <c r="AI65" s="418" t="s">
        <v>648</v>
      </c>
      <c r="AJ65" s="419"/>
      <c r="AK65" s="419"/>
      <c r="AL65" s="420"/>
      <c r="AM65" s="418" t="s">
        <v>464</v>
      </c>
      <c r="AN65" s="419"/>
      <c r="AO65" s="419"/>
      <c r="AP65" s="420"/>
      <c r="AQ65" s="426" t="s">
        <v>495</v>
      </c>
      <c r="AR65" s="427"/>
      <c r="AS65" s="427"/>
      <c r="AT65" s="428"/>
      <c r="AU65" s="426" t="s">
        <v>673</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7"/>
      <c r="AF66" s="387"/>
      <c r="AG66" s="387"/>
      <c r="AH66" s="387"/>
      <c r="AI66" s="387"/>
      <c r="AJ66" s="387"/>
      <c r="AK66" s="387"/>
      <c r="AL66" s="387"/>
      <c r="AM66" s="387"/>
      <c r="AN66" s="387"/>
      <c r="AO66" s="387"/>
      <c r="AP66" s="387"/>
      <c r="AQ66" s="387"/>
      <c r="AR66" s="387"/>
      <c r="AS66" s="387"/>
      <c r="AT66" s="387"/>
      <c r="AU66" s="43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7"/>
      <c r="AF67" s="387"/>
      <c r="AG67" s="387"/>
      <c r="AH67" s="387"/>
      <c r="AI67" s="387"/>
      <c r="AJ67" s="387"/>
      <c r="AK67" s="387"/>
      <c r="AL67" s="387"/>
      <c r="AM67" s="387"/>
      <c r="AN67" s="387"/>
      <c r="AO67" s="387"/>
      <c r="AP67" s="387"/>
      <c r="AQ67" s="387"/>
      <c r="AR67" s="387"/>
      <c r="AS67" s="387"/>
      <c r="AT67" s="387"/>
      <c r="AU67" s="430"/>
      <c r="AV67" s="421"/>
      <c r="AW67" s="421"/>
      <c r="AX67" s="422"/>
      <c r="AY67">
        <f>$AY$65</f>
        <v>0</v>
      </c>
    </row>
    <row r="68" spans="1:51" ht="23.25" hidden="1" customHeight="1" x14ac:dyDescent="0.15">
      <c r="A68" s="452" t="s">
        <v>661</v>
      </c>
      <c r="B68" s="453"/>
      <c r="C68" s="453"/>
      <c r="D68" s="453"/>
      <c r="E68" s="453"/>
      <c r="F68" s="454"/>
      <c r="G68" s="238" t="s">
        <v>662</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1" t="s">
        <v>496</v>
      </c>
      <c r="AF68" s="431"/>
      <c r="AG68" s="431"/>
      <c r="AH68" s="431"/>
      <c r="AI68" s="431" t="s">
        <v>648</v>
      </c>
      <c r="AJ68" s="431"/>
      <c r="AK68" s="431"/>
      <c r="AL68" s="431"/>
      <c r="AM68" s="431" t="s">
        <v>464</v>
      </c>
      <c r="AN68" s="431"/>
      <c r="AO68" s="431"/>
      <c r="AP68" s="431"/>
      <c r="AQ68" s="432" t="s">
        <v>674</v>
      </c>
      <c r="AR68" s="433"/>
      <c r="AS68" s="433"/>
      <c r="AT68" s="433"/>
      <c r="AU68" s="433"/>
      <c r="AV68" s="433"/>
      <c r="AW68" s="433"/>
      <c r="AX68" s="434"/>
      <c r="AY68">
        <f>IF(SUBSTITUTE(SUBSTITUTE($G$69,"／",""),"　","")="",0,1)</f>
        <v>0</v>
      </c>
    </row>
    <row r="69" spans="1:51" ht="23.25" hidden="1" customHeight="1" x14ac:dyDescent="0.15">
      <c r="A69" s="455"/>
      <c r="B69" s="456"/>
      <c r="C69" s="456"/>
      <c r="D69" s="456"/>
      <c r="E69" s="456"/>
      <c r="F69" s="457"/>
      <c r="G69" s="410" t="s">
        <v>693</v>
      </c>
      <c r="H69" s="411"/>
      <c r="I69" s="411"/>
      <c r="J69" s="411"/>
      <c r="K69" s="411"/>
      <c r="L69" s="411"/>
      <c r="M69" s="411"/>
      <c r="N69" s="411"/>
      <c r="O69" s="411"/>
      <c r="P69" s="411"/>
      <c r="Q69" s="411"/>
      <c r="R69" s="411"/>
      <c r="S69" s="411"/>
      <c r="T69" s="411"/>
      <c r="U69" s="411"/>
      <c r="V69" s="411"/>
      <c r="W69" s="411"/>
      <c r="X69" s="411"/>
      <c r="Y69" s="435" t="s">
        <v>661</v>
      </c>
      <c r="Z69" s="436"/>
      <c r="AA69" s="437"/>
      <c r="AB69" s="438"/>
      <c r="AC69" s="439"/>
      <c r="AD69" s="440"/>
      <c r="AE69" s="386"/>
      <c r="AF69" s="386"/>
      <c r="AG69" s="386"/>
      <c r="AH69" s="386"/>
      <c r="AI69" s="386"/>
      <c r="AJ69" s="386"/>
      <c r="AK69" s="386"/>
      <c r="AL69" s="386"/>
      <c r="AM69" s="386"/>
      <c r="AN69" s="386"/>
      <c r="AO69" s="386"/>
      <c r="AP69" s="386"/>
      <c r="AQ69" s="405"/>
      <c r="AR69" s="388"/>
      <c r="AS69" s="388"/>
      <c r="AT69" s="388"/>
      <c r="AU69" s="388"/>
      <c r="AV69" s="388"/>
      <c r="AW69" s="388"/>
      <c r="AX69" s="389"/>
      <c r="AY69">
        <f>$AY$68</f>
        <v>0</v>
      </c>
    </row>
    <row r="70" spans="1:51" ht="46.5" hidden="1"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1" t="s">
        <v>664</v>
      </c>
      <c r="Z70" s="415"/>
      <c r="AA70" s="416"/>
      <c r="AB70" s="441" t="s">
        <v>665</v>
      </c>
      <c r="AC70" s="442"/>
      <c r="AD70" s="443"/>
      <c r="AE70" s="414"/>
      <c r="AF70" s="414"/>
      <c r="AG70" s="414"/>
      <c r="AH70" s="414"/>
      <c r="AI70" s="414"/>
      <c r="AJ70" s="414"/>
      <c r="AK70" s="414"/>
      <c r="AL70" s="414"/>
      <c r="AM70" s="414"/>
      <c r="AN70" s="414"/>
      <c r="AO70" s="414"/>
      <c r="AP70" s="414"/>
      <c r="AQ70" s="414"/>
      <c r="AR70" s="414"/>
      <c r="AS70" s="414"/>
      <c r="AT70" s="414"/>
      <c r="AU70" s="414"/>
      <c r="AV70" s="414"/>
      <c r="AW70" s="414"/>
      <c r="AX70" s="446"/>
      <c r="AY70">
        <f>$AY$68</f>
        <v>0</v>
      </c>
    </row>
    <row r="71" spans="1:51" ht="18.75" hidden="1" customHeight="1" x14ac:dyDescent="0.15">
      <c r="A71" s="518" t="s">
        <v>312</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1" t="s">
        <v>496</v>
      </c>
      <c r="AF71" s="431"/>
      <c r="AG71" s="431"/>
      <c r="AH71" s="431"/>
      <c r="AI71" s="431" t="s">
        <v>648</v>
      </c>
      <c r="AJ71" s="431"/>
      <c r="AK71" s="431"/>
      <c r="AL71" s="431"/>
      <c r="AM71" s="431" t="s">
        <v>464</v>
      </c>
      <c r="AN71" s="431"/>
      <c r="AO71" s="431"/>
      <c r="AP71" s="431"/>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8"/>
      <c r="AC72" s="502"/>
      <c r="AD72" s="503"/>
      <c r="AE72" s="431"/>
      <c r="AF72" s="431"/>
      <c r="AG72" s="431"/>
      <c r="AH72" s="431"/>
      <c r="AI72" s="431"/>
      <c r="AJ72" s="431"/>
      <c r="AK72" s="431"/>
      <c r="AL72" s="431"/>
      <c r="AM72" s="431"/>
      <c r="AN72" s="431"/>
      <c r="AO72" s="431"/>
      <c r="AP72" s="431"/>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15">
      <c r="A76" s="476" t="s">
        <v>339</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653</v>
      </c>
      <c r="B78" s="331" t="s">
        <v>654</v>
      </c>
      <c r="C78" s="332"/>
      <c r="D78" s="332"/>
      <c r="E78" s="332"/>
      <c r="F78" s="333"/>
      <c r="G78" s="337" t="s">
        <v>655</v>
      </c>
      <c r="H78" s="337"/>
      <c r="I78" s="337"/>
      <c r="J78" s="337"/>
      <c r="K78" s="337"/>
      <c r="L78" s="337"/>
      <c r="M78" s="337"/>
      <c r="N78" s="337"/>
      <c r="O78" s="337"/>
      <c r="P78" s="337"/>
      <c r="Q78" s="337"/>
      <c r="R78" s="337"/>
      <c r="S78" s="337"/>
      <c r="T78" s="337"/>
      <c r="U78" s="337"/>
      <c r="V78" s="337"/>
      <c r="W78" s="337"/>
      <c r="X78" s="337"/>
      <c r="Y78" s="337"/>
      <c r="Z78" s="337"/>
      <c r="AA78" s="338"/>
      <c r="AB78" s="341" t="s">
        <v>675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1" t="s">
        <v>496</v>
      </c>
      <c r="AF83" s="431"/>
      <c r="AG83" s="431"/>
      <c r="AH83" s="431"/>
      <c r="AI83" s="431" t="s">
        <v>648</v>
      </c>
      <c r="AJ83" s="431"/>
      <c r="AK83" s="431"/>
      <c r="AL83" s="431"/>
      <c r="AM83" s="431" t="s">
        <v>464</v>
      </c>
      <c r="AN83" s="431"/>
      <c r="AO83" s="431"/>
      <c r="AP83" s="431"/>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8"/>
      <c r="AC84" s="502"/>
      <c r="AD84" s="503"/>
      <c r="AE84" s="431"/>
      <c r="AF84" s="431"/>
      <c r="AG84" s="431"/>
      <c r="AH84" s="431"/>
      <c r="AI84" s="431"/>
      <c r="AJ84" s="431"/>
      <c r="AK84" s="431"/>
      <c r="AL84" s="431"/>
      <c r="AM84" s="431"/>
      <c r="AN84" s="431"/>
      <c r="AO84" s="431"/>
      <c r="AP84" s="431"/>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6"/>
      <c r="Q86" s="466"/>
      <c r="R86" s="466"/>
      <c r="S86" s="466"/>
      <c r="T86" s="466"/>
      <c r="U86" s="466"/>
      <c r="V86" s="466"/>
      <c r="W86" s="466"/>
      <c r="X86" s="467"/>
      <c r="Y86" s="908" t="s">
        <v>51</v>
      </c>
      <c r="Z86" s="800"/>
      <c r="AA86" s="801"/>
      <c r="AB86" s="463"/>
      <c r="AC86" s="463"/>
      <c r="AD86" s="463"/>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1" t="s">
        <v>496</v>
      </c>
      <c r="AF88" s="431"/>
      <c r="AG88" s="431"/>
      <c r="AH88" s="431"/>
      <c r="AI88" s="431" t="s">
        <v>648</v>
      </c>
      <c r="AJ88" s="431"/>
      <c r="AK88" s="431"/>
      <c r="AL88" s="431"/>
      <c r="AM88" s="431" t="s">
        <v>464</v>
      </c>
      <c r="AN88" s="431"/>
      <c r="AO88" s="431"/>
      <c r="AP88" s="431"/>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8"/>
      <c r="AC89" s="502"/>
      <c r="AD89" s="503"/>
      <c r="AE89" s="431"/>
      <c r="AF89" s="431"/>
      <c r="AG89" s="431"/>
      <c r="AH89" s="431"/>
      <c r="AI89" s="431"/>
      <c r="AJ89" s="431"/>
      <c r="AK89" s="431"/>
      <c r="AL89" s="431"/>
      <c r="AM89" s="431"/>
      <c r="AN89" s="431"/>
      <c r="AO89" s="431"/>
      <c r="AP89" s="431"/>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6"/>
      <c r="Q91" s="466"/>
      <c r="R91" s="466"/>
      <c r="S91" s="466"/>
      <c r="T91" s="466"/>
      <c r="U91" s="466"/>
      <c r="V91" s="466"/>
      <c r="W91" s="466"/>
      <c r="X91" s="467"/>
      <c r="Y91" s="908" t="s">
        <v>51</v>
      </c>
      <c r="Z91" s="800"/>
      <c r="AA91" s="801"/>
      <c r="AB91" s="463"/>
      <c r="AC91" s="463"/>
      <c r="AD91" s="463"/>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1" t="s">
        <v>496</v>
      </c>
      <c r="AF93" s="431"/>
      <c r="AG93" s="431"/>
      <c r="AH93" s="431"/>
      <c r="AI93" s="431" t="s">
        <v>648</v>
      </c>
      <c r="AJ93" s="431"/>
      <c r="AK93" s="431"/>
      <c r="AL93" s="431"/>
      <c r="AM93" s="431" t="s">
        <v>464</v>
      </c>
      <c r="AN93" s="431"/>
      <c r="AO93" s="431"/>
      <c r="AP93" s="431"/>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8"/>
      <c r="AC94" s="502"/>
      <c r="AD94" s="503"/>
      <c r="AE94" s="431"/>
      <c r="AF94" s="431"/>
      <c r="AG94" s="431"/>
      <c r="AH94" s="431"/>
      <c r="AI94" s="431"/>
      <c r="AJ94" s="431"/>
      <c r="AK94" s="431"/>
      <c r="AL94" s="431"/>
      <c r="AM94" s="431"/>
      <c r="AN94" s="431"/>
      <c r="AO94" s="431"/>
      <c r="AP94" s="431"/>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6"/>
      <c r="Q96" s="466"/>
      <c r="R96" s="466"/>
      <c r="S96" s="466"/>
      <c r="T96" s="466"/>
      <c r="U96" s="466"/>
      <c r="V96" s="466"/>
      <c r="W96" s="466"/>
      <c r="X96" s="467"/>
      <c r="Y96" s="908" t="s">
        <v>51</v>
      </c>
      <c r="Z96" s="800"/>
      <c r="AA96" s="801"/>
      <c r="AB96" s="463"/>
      <c r="AC96" s="463"/>
      <c r="AD96" s="463"/>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15">
      <c r="A98" s="323" t="s">
        <v>659</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660</v>
      </c>
      <c r="B99" s="332"/>
      <c r="C99" s="332"/>
      <c r="D99" s="332"/>
      <c r="E99" s="332"/>
      <c r="F99" s="333"/>
      <c r="G99" s="365" t="s">
        <v>652</v>
      </c>
      <c r="H99" s="366"/>
      <c r="I99" s="366"/>
      <c r="J99" s="366"/>
      <c r="K99" s="366"/>
      <c r="L99" s="366"/>
      <c r="M99" s="366"/>
      <c r="N99" s="366"/>
      <c r="O99" s="366"/>
      <c r="P99" s="367" t="s">
        <v>651</v>
      </c>
      <c r="Q99" s="366"/>
      <c r="R99" s="366"/>
      <c r="S99" s="366"/>
      <c r="T99" s="366"/>
      <c r="U99" s="366"/>
      <c r="V99" s="366"/>
      <c r="W99" s="366"/>
      <c r="X99" s="368"/>
      <c r="Y99" s="369"/>
      <c r="Z99" s="370"/>
      <c r="AA99" s="371"/>
      <c r="AB99" s="417" t="s">
        <v>11</v>
      </c>
      <c r="AC99" s="417"/>
      <c r="AD99" s="417"/>
      <c r="AE99" s="431" t="s">
        <v>496</v>
      </c>
      <c r="AF99" s="431"/>
      <c r="AG99" s="431"/>
      <c r="AH99" s="431"/>
      <c r="AI99" s="431" t="s">
        <v>648</v>
      </c>
      <c r="AJ99" s="431"/>
      <c r="AK99" s="431"/>
      <c r="AL99" s="431"/>
      <c r="AM99" s="431" t="s">
        <v>464</v>
      </c>
      <c r="AN99" s="431"/>
      <c r="AO99" s="431"/>
      <c r="AP99" s="431"/>
      <c r="AQ99" s="426" t="s">
        <v>495</v>
      </c>
      <c r="AR99" s="427"/>
      <c r="AS99" s="427"/>
      <c r="AT99" s="428"/>
      <c r="AU99" s="426" t="s">
        <v>673</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7"/>
      <c r="AF100" s="387"/>
      <c r="AG100" s="387"/>
      <c r="AH100" s="387"/>
      <c r="AI100" s="387"/>
      <c r="AJ100" s="387"/>
      <c r="AK100" s="387"/>
      <c r="AL100" s="387"/>
      <c r="AM100" s="387"/>
      <c r="AN100" s="387"/>
      <c r="AO100" s="387"/>
      <c r="AP100" s="387"/>
      <c r="AQ100" s="387"/>
      <c r="AR100" s="387"/>
      <c r="AS100" s="387"/>
      <c r="AT100" s="387"/>
      <c r="AU100" s="43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7"/>
      <c r="AF101" s="387"/>
      <c r="AG101" s="387"/>
      <c r="AH101" s="387"/>
      <c r="AI101" s="387"/>
      <c r="AJ101" s="387"/>
      <c r="AK101" s="387"/>
      <c r="AL101" s="387"/>
      <c r="AM101" s="387"/>
      <c r="AN101" s="387"/>
      <c r="AO101" s="387"/>
      <c r="AP101" s="387"/>
      <c r="AQ101" s="387"/>
      <c r="AR101" s="387"/>
      <c r="AS101" s="387"/>
      <c r="AT101" s="387"/>
      <c r="AU101" s="430"/>
      <c r="AV101" s="421"/>
      <c r="AW101" s="421"/>
      <c r="AX101" s="422"/>
      <c r="AY101">
        <f>$AY$99</f>
        <v>0</v>
      </c>
    </row>
    <row r="102" spans="1:60" ht="23.25" hidden="1" customHeight="1" x14ac:dyDescent="0.15">
      <c r="A102" s="476" t="s">
        <v>661</v>
      </c>
      <c r="B102" s="356"/>
      <c r="C102" s="356"/>
      <c r="D102" s="356"/>
      <c r="E102" s="356"/>
      <c r="F102" s="477"/>
      <c r="G102" s="238" t="s">
        <v>662</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1" t="s">
        <v>496</v>
      </c>
      <c r="AF102" s="431"/>
      <c r="AG102" s="431"/>
      <c r="AH102" s="431"/>
      <c r="AI102" s="431" t="s">
        <v>648</v>
      </c>
      <c r="AJ102" s="431"/>
      <c r="AK102" s="431"/>
      <c r="AL102" s="431"/>
      <c r="AM102" s="431" t="s">
        <v>464</v>
      </c>
      <c r="AN102" s="431"/>
      <c r="AO102" s="431"/>
      <c r="AP102" s="431"/>
      <c r="AQ102" s="432" t="s">
        <v>674</v>
      </c>
      <c r="AR102" s="433"/>
      <c r="AS102" s="433"/>
      <c r="AT102" s="433"/>
      <c r="AU102" s="433"/>
      <c r="AV102" s="433"/>
      <c r="AW102" s="433"/>
      <c r="AX102" s="434"/>
      <c r="AY102">
        <f>IF(SUBSTITUTE(SUBSTITUTE($G$103,"／",""),"　","")="",0,1)</f>
        <v>0</v>
      </c>
    </row>
    <row r="103" spans="1:60" ht="23.25" hidden="1" customHeight="1" x14ac:dyDescent="0.15">
      <c r="A103" s="478"/>
      <c r="B103" s="337"/>
      <c r="C103" s="337"/>
      <c r="D103" s="337"/>
      <c r="E103" s="337"/>
      <c r="F103" s="479"/>
      <c r="G103" s="410" t="s">
        <v>663</v>
      </c>
      <c r="H103" s="411"/>
      <c r="I103" s="411"/>
      <c r="J103" s="411"/>
      <c r="K103" s="411"/>
      <c r="L103" s="411"/>
      <c r="M103" s="411"/>
      <c r="N103" s="411"/>
      <c r="O103" s="411"/>
      <c r="P103" s="411"/>
      <c r="Q103" s="411"/>
      <c r="R103" s="411"/>
      <c r="S103" s="411"/>
      <c r="T103" s="411"/>
      <c r="U103" s="411"/>
      <c r="V103" s="411"/>
      <c r="W103" s="411"/>
      <c r="X103" s="411"/>
      <c r="Y103" s="435" t="s">
        <v>661</v>
      </c>
      <c r="Z103" s="436"/>
      <c r="AA103" s="437"/>
      <c r="AB103" s="438"/>
      <c r="AC103" s="439"/>
      <c r="AD103" s="440"/>
      <c r="AE103" s="386"/>
      <c r="AF103" s="386"/>
      <c r="AG103" s="386"/>
      <c r="AH103" s="386"/>
      <c r="AI103" s="386"/>
      <c r="AJ103" s="386"/>
      <c r="AK103" s="386"/>
      <c r="AL103" s="386"/>
      <c r="AM103" s="386"/>
      <c r="AN103" s="386"/>
      <c r="AO103" s="386"/>
      <c r="AP103" s="386"/>
      <c r="AQ103" s="405"/>
      <c r="AR103" s="388"/>
      <c r="AS103" s="388"/>
      <c r="AT103" s="388"/>
      <c r="AU103" s="388"/>
      <c r="AV103" s="388"/>
      <c r="AW103" s="388"/>
      <c r="AX103" s="389"/>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1" t="s">
        <v>664</v>
      </c>
      <c r="Z104" s="415"/>
      <c r="AA104" s="416"/>
      <c r="AB104" s="441" t="s">
        <v>665</v>
      </c>
      <c r="AC104" s="442"/>
      <c r="AD104" s="443"/>
      <c r="AE104" s="414"/>
      <c r="AF104" s="414"/>
      <c r="AG104" s="414"/>
      <c r="AH104" s="414"/>
      <c r="AI104" s="414"/>
      <c r="AJ104" s="414"/>
      <c r="AK104" s="414"/>
      <c r="AL104" s="414"/>
      <c r="AM104" s="414"/>
      <c r="AN104" s="414"/>
      <c r="AO104" s="414"/>
      <c r="AP104" s="414"/>
      <c r="AQ104" s="414"/>
      <c r="AR104" s="414"/>
      <c r="AS104" s="414"/>
      <c r="AT104" s="414"/>
      <c r="AU104" s="414"/>
      <c r="AV104" s="414"/>
      <c r="AW104" s="414"/>
      <c r="AX104" s="446"/>
      <c r="AY104">
        <f>$AY$102</f>
        <v>0</v>
      </c>
    </row>
    <row r="105" spans="1:60" ht="18.75" hidden="1" customHeight="1" x14ac:dyDescent="0.15">
      <c r="A105" s="518" t="s">
        <v>312</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1" t="s">
        <v>496</v>
      </c>
      <c r="AF105" s="431"/>
      <c r="AG105" s="431"/>
      <c r="AH105" s="431"/>
      <c r="AI105" s="431" t="s">
        <v>648</v>
      </c>
      <c r="AJ105" s="431"/>
      <c r="AK105" s="431"/>
      <c r="AL105" s="431"/>
      <c r="AM105" s="431" t="s">
        <v>464</v>
      </c>
      <c r="AN105" s="431"/>
      <c r="AO105" s="431"/>
      <c r="AP105" s="431"/>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8"/>
      <c r="AC106" s="502"/>
      <c r="AD106" s="503"/>
      <c r="AE106" s="431"/>
      <c r="AF106" s="431"/>
      <c r="AG106" s="431"/>
      <c r="AH106" s="431"/>
      <c r="AI106" s="431"/>
      <c r="AJ106" s="431"/>
      <c r="AK106" s="431"/>
      <c r="AL106" s="431"/>
      <c r="AM106" s="431"/>
      <c r="AN106" s="431"/>
      <c r="AO106" s="431"/>
      <c r="AP106" s="431"/>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15">
      <c r="A110" s="476" t="s">
        <v>339</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653</v>
      </c>
      <c r="B112" s="331" t="s">
        <v>654</v>
      </c>
      <c r="C112" s="332"/>
      <c r="D112" s="332"/>
      <c r="E112" s="332"/>
      <c r="F112" s="333"/>
      <c r="G112" s="337" t="s">
        <v>655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1" t="s">
        <v>496</v>
      </c>
      <c r="AF117" s="431"/>
      <c r="AG117" s="431"/>
      <c r="AH117" s="431"/>
      <c r="AI117" s="431" t="s">
        <v>648</v>
      </c>
      <c r="AJ117" s="431"/>
      <c r="AK117" s="431"/>
      <c r="AL117" s="431"/>
      <c r="AM117" s="431" t="s">
        <v>464</v>
      </c>
      <c r="AN117" s="431"/>
      <c r="AO117" s="431"/>
      <c r="AP117" s="431"/>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8"/>
      <c r="AC118" s="502"/>
      <c r="AD118" s="503"/>
      <c r="AE118" s="431"/>
      <c r="AF118" s="431"/>
      <c r="AG118" s="431"/>
      <c r="AH118" s="431"/>
      <c r="AI118" s="431"/>
      <c r="AJ118" s="431"/>
      <c r="AK118" s="431"/>
      <c r="AL118" s="431"/>
      <c r="AM118" s="431"/>
      <c r="AN118" s="431"/>
      <c r="AO118" s="431"/>
      <c r="AP118" s="431"/>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6"/>
      <c r="Q120" s="466"/>
      <c r="R120" s="466"/>
      <c r="S120" s="466"/>
      <c r="T120" s="466"/>
      <c r="U120" s="466"/>
      <c r="V120" s="466"/>
      <c r="W120" s="466"/>
      <c r="X120" s="467"/>
      <c r="Y120" s="908" t="s">
        <v>51</v>
      </c>
      <c r="Z120" s="800"/>
      <c r="AA120" s="801"/>
      <c r="AB120" s="463"/>
      <c r="AC120" s="463"/>
      <c r="AD120" s="463"/>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1" t="s">
        <v>496</v>
      </c>
      <c r="AF122" s="431"/>
      <c r="AG122" s="431"/>
      <c r="AH122" s="431"/>
      <c r="AI122" s="431" t="s">
        <v>648</v>
      </c>
      <c r="AJ122" s="431"/>
      <c r="AK122" s="431"/>
      <c r="AL122" s="431"/>
      <c r="AM122" s="431" t="s">
        <v>464</v>
      </c>
      <c r="AN122" s="431"/>
      <c r="AO122" s="431"/>
      <c r="AP122" s="431"/>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8"/>
      <c r="AC123" s="502"/>
      <c r="AD123" s="503"/>
      <c r="AE123" s="431"/>
      <c r="AF123" s="431"/>
      <c r="AG123" s="431"/>
      <c r="AH123" s="431"/>
      <c r="AI123" s="431"/>
      <c r="AJ123" s="431"/>
      <c r="AK123" s="431"/>
      <c r="AL123" s="431"/>
      <c r="AM123" s="431"/>
      <c r="AN123" s="431"/>
      <c r="AO123" s="431"/>
      <c r="AP123" s="431"/>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6"/>
      <c r="Q125" s="466"/>
      <c r="R125" s="466"/>
      <c r="S125" s="466"/>
      <c r="T125" s="466"/>
      <c r="U125" s="466"/>
      <c r="V125" s="466"/>
      <c r="W125" s="466"/>
      <c r="X125" s="467"/>
      <c r="Y125" s="908" t="s">
        <v>51</v>
      </c>
      <c r="Z125" s="800"/>
      <c r="AA125" s="801"/>
      <c r="AB125" s="463"/>
      <c r="AC125" s="463"/>
      <c r="AD125" s="463"/>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1" t="s">
        <v>496</v>
      </c>
      <c r="AF127" s="431"/>
      <c r="AG127" s="431"/>
      <c r="AH127" s="431"/>
      <c r="AI127" s="431" t="s">
        <v>648</v>
      </c>
      <c r="AJ127" s="431"/>
      <c r="AK127" s="431"/>
      <c r="AL127" s="431"/>
      <c r="AM127" s="431" t="s">
        <v>464</v>
      </c>
      <c r="AN127" s="431"/>
      <c r="AO127" s="431"/>
      <c r="AP127" s="431"/>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8"/>
      <c r="AC128" s="502"/>
      <c r="AD128" s="503"/>
      <c r="AE128" s="431"/>
      <c r="AF128" s="431"/>
      <c r="AG128" s="431"/>
      <c r="AH128" s="431"/>
      <c r="AI128" s="431"/>
      <c r="AJ128" s="431"/>
      <c r="AK128" s="431"/>
      <c r="AL128" s="431"/>
      <c r="AM128" s="431"/>
      <c r="AN128" s="431"/>
      <c r="AO128" s="431"/>
      <c r="AP128" s="431"/>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6"/>
      <c r="Q130" s="466"/>
      <c r="R130" s="466"/>
      <c r="S130" s="466"/>
      <c r="T130" s="466"/>
      <c r="U130" s="466"/>
      <c r="V130" s="466"/>
      <c r="W130" s="466"/>
      <c r="X130" s="467"/>
      <c r="Y130" s="908" t="s">
        <v>51</v>
      </c>
      <c r="Z130" s="800"/>
      <c r="AA130" s="801"/>
      <c r="AB130" s="463"/>
      <c r="AC130" s="463"/>
      <c r="AD130" s="463"/>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659</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660</v>
      </c>
      <c r="B133" s="332"/>
      <c r="C133" s="332"/>
      <c r="D133" s="332"/>
      <c r="E133" s="332"/>
      <c r="F133" s="333"/>
      <c r="G133" s="365" t="s">
        <v>652</v>
      </c>
      <c r="H133" s="366"/>
      <c r="I133" s="366"/>
      <c r="J133" s="366"/>
      <c r="K133" s="366"/>
      <c r="L133" s="366"/>
      <c r="M133" s="366"/>
      <c r="N133" s="366"/>
      <c r="O133" s="366"/>
      <c r="P133" s="367" t="s">
        <v>651</v>
      </c>
      <c r="Q133" s="366"/>
      <c r="R133" s="366"/>
      <c r="S133" s="366"/>
      <c r="T133" s="366"/>
      <c r="U133" s="366"/>
      <c r="V133" s="366"/>
      <c r="W133" s="366"/>
      <c r="X133" s="368"/>
      <c r="Y133" s="369"/>
      <c r="Z133" s="370"/>
      <c r="AA133" s="371"/>
      <c r="AB133" s="417" t="s">
        <v>11</v>
      </c>
      <c r="AC133" s="417"/>
      <c r="AD133" s="417"/>
      <c r="AE133" s="431" t="s">
        <v>496</v>
      </c>
      <c r="AF133" s="431"/>
      <c r="AG133" s="431"/>
      <c r="AH133" s="431"/>
      <c r="AI133" s="431" t="s">
        <v>648</v>
      </c>
      <c r="AJ133" s="431"/>
      <c r="AK133" s="431"/>
      <c r="AL133" s="431"/>
      <c r="AM133" s="431" t="s">
        <v>464</v>
      </c>
      <c r="AN133" s="431"/>
      <c r="AO133" s="431"/>
      <c r="AP133" s="431"/>
      <c r="AQ133" s="426" t="s">
        <v>495</v>
      </c>
      <c r="AR133" s="427"/>
      <c r="AS133" s="427"/>
      <c r="AT133" s="428"/>
      <c r="AU133" s="426" t="s">
        <v>673</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7"/>
      <c r="AF134" s="387"/>
      <c r="AG134" s="387"/>
      <c r="AH134" s="387"/>
      <c r="AI134" s="387"/>
      <c r="AJ134" s="387"/>
      <c r="AK134" s="387"/>
      <c r="AL134" s="387"/>
      <c r="AM134" s="387"/>
      <c r="AN134" s="387"/>
      <c r="AO134" s="387"/>
      <c r="AP134" s="387"/>
      <c r="AQ134" s="387"/>
      <c r="AR134" s="387"/>
      <c r="AS134" s="387"/>
      <c r="AT134" s="387"/>
      <c r="AU134" s="43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7"/>
      <c r="AF135" s="387"/>
      <c r="AG135" s="387"/>
      <c r="AH135" s="387"/>
      <c r="AI135" s="387"/>
      <c r="AJ135" s="387"/>
      <c r="AK135" s="387"/>
      <c r="AL135" s="387"/>
      <c r="AM135" s="387"/>
      <c r="AN135" s="387"/>
      <c r="AO135" s="387"/>
      <c r="AP135" s="387"/>
      <c r="AQ135" s="387"/>
      <c r="AR135" s="387"/>
      <c r="AS135" s="387"/>
      <c r="AT135" s="387"/>
      <c r="AU135" s="430"/>
      <c r="AV135" s="421"/>
      <c r="AW135" s="421"/>
      <c r="AX135" s="422"/>
      <c r="AY135">
        <f>$AY$133</f>
        <v>0</v>
      </c>
    </row>
    <row r="136" spans="1:60" ht="23.25" hidden="1" customHeight="1" x14ac:dyDescent="0.15">
      <c r="A136" s="476" t="s">
        <v>661</v>
      </c>
      <c r="B136" s="356"/>
      <c r="C136" s="356"/>
      <c r="D136" s="356"/>
      <c r="E136" s="356"/>
      <c r="F136" s="477"/>
      <c r="G136" s="238" t="s">
        <v>662</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1" t="s">
        <v>496</v>
      </c>
      <c r="AF136" s="431"/>
      <c r="AG136" s="431"/>
      <c r="AH136" s="431"/>
      <c r="AI136" s="431" t="s">
        <v>648</v>
      </c>
      <c r="AJ136" s="431"/>
      <c r="AK136" s="431"/>
      <c r="AL136" s="431"/>
      <c r="AM136" s="431" t="s">
        <v>464</v>
      </c>
      <c r="AN136" s="431"/>
      <c r="AO136" s="431"/>
      <c r="AP136" s="431"/>
      <c r="AQ136" s="432" t="s">
        <v>674</v>
      </c>
      <c r="AR136" s="433"/>
      <c r="AS136" s="433"/>
      <c r="AT136" s="433"/>
      <c r="AU136" s="433"/>
      <c r="AV136" s="433"/>
      <c r="AW136" s="433"/>
      <c r="AX136" s="434"/>
      <c r="AY136">
        <f>IF(SUBSTITUTE(SUBSTITUTE($G$137,"／",""),"　","")="",0,1)</f>
        <v>0</v>
      </c>
    </row>
    <row r="137" spans="1:60" ht="23.25" hidden="1" customHeight="1" x14ac:dyDescent="0.15">
      <c r="A137" s="478"/>
      <c r="B137" s="337"/>
      <c r="C137" s="337"/>
      <c r="D137" s="337"/>
      <c r="E137" s="337"/>
      <c r="F137" s="479"/>
      <c r="G137" s="410" t="s">
        <v>663</v>
      </c>
      <c r="H137" s="411"/>
      <c r="I137" s="411"/>
      <c r="J137" s="411"/>
      <c r="K137" s="411"/>
      <c r="L137" s="411"/>
      <c r="M137" s="411"/>
      <c r="N137" s="411"/>
      <c r="O137" s="411"/>
      <c r="P137" s="411"/>
      <c r="Q137" s="411"/>
      <c r="R137" s="411"/>
      <c r="S137" s="411"/>
      <c r="T137" s="411"/>
      <c r="U137" s="411"/>
      <c r="V137" s="411"/>
      <c r="W137" s="411"/>
      <c r="X137" s="411"/>
      <c r="Y137" s="435" t="s">
        <v>661</v>
      </c>
      <c r="Z137" s="436"/>
      <c r="AA137" s="437"/>
      <c r="AB137" s="438"/>
      <c r="AC137" s="439"/>
      <c r="AD137" s="440"/>
      <c r="AE137" s="386"/>
      <c r="AF137" s="386"/>
      <c r="AG137" s="386"/>
      <c r="AH137" s="386"/>
      <c r="AI137" s="386"/>
      <c r="AJ137" s="386"/>
      <c r="AK137" s="386"/>
      <c r="AL137" s="386"/>
      <c r="AM137" s="386"/>
      <c r="AN137" s="386"/>
      <c r="AO137" s="386"/>
      <c r="AP137" s="386"/>
      <c r="AQ137" s="405"/>
      <c r="AR137" s="388"/>
      <c r="AS137" s="388"/>
      <c r="AT137" s="388"/>
      <c r="AU137" s="388"/>
      <c r="AV137" s="388"/>
      <c r="AW137" s="388"/>
      <c r="AX137" s="389"/>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1" t="s">
        <v>664</v>
      </c>
      <c r="Z138" s="415"/>
      <c r="AA138" s="416"/>
      <c r="AB138" s="441" t="s">
        <v>665</v>
      </c>
      <c r="AC138" s="442"/>
      <c r="AD138" s="443"/>
      <c r="AE138" s="414"/>
      <c r="AF138" s="414"/>
      <c r="AG138" s="414"/>
      <c r="AH138" s="414"/>
      <c r="AI138" s="414"/>
      <c r="AJ138" s="414"/>
      <c r="AK138" s="414"/>
      <c r="AL138" s="414"/>
      <c r="AM138" s="414"/>
      <c r="AN138" s="414"/>
      <c r="AO138" s="414"/>
      <c r="AP138" s="414"/>
      <c r="AQ138" s="414"/>
      <c r="AR138" s="414"/>
      <c r="AS138" s="414"/>
      <c r="AT138" s="414"/>
      <c r="AU138" s="414"/>
      <c r="AV138" s="414"/>
      <c r="AW138" s="414"/>
      <c r="AX138" s="446"/>
      <c r="AY138">
        <f>$AY$136</f>
        <v>0</v>
      </c>
    </row>
    <row r="139" spans="1:60" ht="18.75" hidden="1" customHeight="1" x14ac:dyDescent="0.15">
      <c r="A139" s="518" t="s">
        <v>312</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1" t="s">
        <v>496</v>
      </c>
      <c r="AF139" s="431"/>
      <c r="AG139" s="431"/>
      <c r="AH139" s="431"/>
      <c r="AI139" s="431" t="s">
        <v>648</v>
      </c>
      <c r="AJ139" s="431"/>
      <c r="AK139" s="431"/>
      <c r="AL139" s="431"/>
      <c r="AM139" s="431" t="s">
        <v>464</v>
      </c>
      <c r="AN139" s="431"/>
      <c r="AO139" s="431"/>
      <c r="AP139" s="431"/>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8"/>
      <c r="AC140" s="502"/>
      <c r="AD140" s="503"/>
      <c r="AE140" s="431"/>
      <c r="AF140" s="431"/>
      <c r="AG140" s="431"/>
      <c r="AH140" s="431"/>
      <c r="AI140" s="431"/>
      <c r="AJ140" s="431"/>
      <c r="AK140" s="431"/>
      <c r="AL140" s="431"/>
      <c r="AM140" s="431"/>
      <c r="AN140" s="431"/>
      <c r="AO140" s="431"/>
      <c r="AP140" s="431"/>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76" t="s">
        <v>339</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653</v>
      </c>
      <c r="B146" s="331" t="s">
        <v>654</v>
      </c>
      <c r="C146" s="332"/>
      <c r="D146" s="332"/>
      <c r="E146" s="332"/>
      <c r="F146" s="333"/>
      <c r="G146" s="337" t="s">
        <v>655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1" t="s">
        <v>496</v>
      </c>
      <c r="AF151" s="431"/>
      <c r="AG151" s="431"/>
      <c r="AH151" s="431"/>
      <c r="AI151" s="431" t="s">
        <v>648</v>
      </c>
      <c r="AJ151" s="431"/>
      <c r="AK151" s="431"/>
      <c r="AL151" s="431"/>
      <c r="AM151" s="431" t="s">
        <v>464</v>
      </c>
      <c r="AN151" s="431"/>
      <c r="AO151" s="431"/>
      <c r="AP151" s="431"/>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8"/>
      <c r="AC152" s="502"/>
      <c r="AD152" s="503"/>
      <c r="AE152" s="431"/>
      <c r="AF152" s="431"/>
      <c r="AG152" s="431"/>
      <c r="AH152" s="431"/>
      <c r="AI152" s="431"/>
      <c r="AJ152" s="431"/>
      <c r="AK152" s="431"/>
      <c r="AL152" s="431"/>
      <c r="AM152" s="431"/>
      <c r="AN152" s="431"/>
      <c r="AO152" s="431"/>
      <c r="AP152" s="431"/>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6"/>
      <c r="Q154" s="466"/>
      <c r="R154" s="466"/>
      <c r="S154" s="466"/>
      <c r="T154" s="466"/>
      <c r="U154" s="466"/>
      <c r="V154" s="466"/>
      <c r="W154" s="466"/>
      <c r="X154" s="467"/>
      <c r="Y154" s="908" t="s">
        <v>51</v>
      </c>
      <c r="Z154" s="800"/>
      <c r="AA154" s="801"/>
      <c r="AB154" s="463"/>
      <c r="AC154" s="463"/>
      <c r="AD154" s="463"/>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1" t="s">
        <v>496</v>
      </c>
      <c r="AF156" s="431"/>
      <c r="AG156" s="431"/>
      <c r="AH156" s="431"/>
      <c r="AI156" s="431" t="s">
        <v>648</v>
      </c>
      <c r="AJ156" s="431"/>
      <c r="AK156" s="431"/>
      <c r="AL156" s="431"/>
      <c r="AM156" s="431" t="s">
        <v>464</v>
      </c>
      <c r="AN156" s="431"/>
      <c r="AO156" s="431"/>
      <c r="AP156" s="431"/>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8"/>
      <c r="AC157" s="502"/>
      <c r="AD157" s="503"/>
      <c r="AE157" s="431"/>
      <c r="AF157" s="431"/>
      <c r="AG157" s="431"/>
      <c r="AH157" s="431"/>
      <c r="AI157" s="431"/>
      <c r="AJ157" s="431"/>
      <c r="AK157" s="431"/>
      <c r="AL157" s="431"/>
      <c r="AM157" s="431"/>
      <c r="AN157" s="431"/>
      <c r="AO157" s="431"/>
      <c r="AP157" s="431"/>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6"/>
      <c r="Q159" s="466"/>
      <c r="R159" s="466"/>
      <c r="S159" s="466"/>
      <c r="T159" s="466"/>
      <c r="U159" s="466"/>
      <c r="V159" s="466"/>
      <c r="W159" s="466"/>
      <c r="X159" s="467"/>
      <c r="Y159" s="908" t="s">
        <v>51</v>
      </c>
      <c r="Z159" s="800"/>
      <c r="AA159" s="801"/>
      <c r="AB159" s="463"/>
      <c r="AC159" s="463"/>
      <c r="AD159" s="463"/>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1" t="s">
        <v>496</v>
      </c>
      <c r="AF161" s="431"/>
      <c r="AG161" s="431"/>
      <c r="AH161" s="431"/>
      <c r="AI161" s="431" t="s">
        <v>648</v>
      </c>
      <c r="AJ161" s="431"/>
      <c r="AK161" s="431"/>
      <c r="AL161" s="431"/>
      <c r="AM161" s="431" t="s">
        <v>464</v>
      </c>
      <c r="AN161" s="431"/>
      <c r="AO161" s="431"/>
      <c r="AP161" s="431"/>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8"/>
      <c r="AC162" s="502"/>
      <c r="AD162" s="503"/>
      <c r="AE162" s="431"/>
      <c r="AF162" s="431"/>
      <c r="AG162" s="431"/>
      <c r="AH162" s="431"/>
      <c r="AI162" s="431"/>
      <c r="AJ162" s="431"/>
      <c r="AK162" s="431"/>
      <c r="AL162" s="431"/>
      <c r="AM162" s="431"/>
      <c r="AN162" s="431"/>
      <c r="AO162" s="431"/>
      <c r="AP162" s="431"/>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6"/>
      <c r="Q164" s="466"/>
      <c r="R164" s="466"/>
      <c r="S164" s="466"/>
      <c r="T164" s="466"/>
      <c r="U164" s="466"/>
      <c r="V164" s="466"/>
      <c r="W164" s="466"/>
      <c r="X164" s="467"/>
      <c r="Y164" s="908" t="s">
        <v>51</v>
      </c>
      <c r="Z164" s="800"/>
      <c r="AA164" s="801"/>
      <c r="AB164" s="463"/>
      <c r="AC164" s="463"/>
      <c r="AD164" s="463"/>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659</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660</v>
      </c>
      <c r="B167" s="332"/>
      <c r="C167" s="332"/>
      <c r="D167" s="332"/>
      <c r="E167" s="332"/>
      <c r="F167" s="333"/>
      <c r="G167" s="365" t="s">
        <v>652</v>
      </c>
      <c r="H167" s="366"/>
      <c r="I167" s="366"/>
      <c r="J167" s="366"/>
      <c r="K167" s="366"/>
      <c r="L167" s="366"/>
      <c r="M167" s="366"/>
      <c r="N167" s="366"/>
      <c r="O167" s="366"/>
      <c r="P167" s="367" t="s">
        <v>651</v>
      </c>
      <c r="Q167" s="366"/>
      <c r="R167" s="366"/>
      <c r="S167" s="366"/>
      <c r="T167" s="366"/>
      <c r="U167" s="366"/>
      <c r="V167" s="366"/>
      <c r="W167" s="366"/>
      <c r="X167" s="368"/>
      <c r="Y167" s="369"/>
      <c r="Z167" s="370"/>
      <c r="AA167" s="371"/>
      <c r="AB167" s="417" t="s">
        <v>11</v>
      </c>
      <c r="AC167" s="417"/>
      <c r="AD167" s="417"/>
      <c r="AE167" s="431" t="s">
        <v>496</v>
      </c>
      <c r="AF167" s="431"/>
      <c r="AG167" s="431"/>
      <c r="AH167" s="431"/>
      <c r="AI167" s="431" t="s">
        <v>648</v>
      </c>
      <c r="AJ167" s="431"/>
      <c r="AK167" s="431"/>
      <c r="AL167" s="431"/>
      <c r="AM167" s="431" t="s">
        <v>464</v>
      </c>
      <c r="AN167" s="431"/>
      <c r="AO167" s="431"/>
      <c r="AP167" s="431"/>
      <c r="AQ167" s="426" t="s">
        <v>495</v>
      </c>
      <c r="AR167" s="427"/>
      <c r="AS167" s="427"/>
      <c r="AT167" s="428"/>
      <c r="AU167" s="426" t="s">
        <v>673</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7"/>
      <c r="AF168" s="387"/>
      <c r="AG168" s="387"/>
      <c r="AH168" s="387"/>
      <c r="AI168" s="387"/>
      <c r="AJ168" s="387"/>
      <c r="AK168" s="387"/>
      <c r="AL168" s="387"/>
      <c r="AM168" s="387"/>
      <c r="AN168" s="387"/>
      <c r="AO168" s="387"/>
      <c r="AP168" s="387"/>
      <c r="AQ168" s="387"/>
      <c r="AR168" s="387"/>
      <c r="AS168" s="387"/>
      <c r="AT168" s="387"/>
      <c r="AU168" s="43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7"/>
      <c r="AF169" s="387"/>
      <c r="AG169" s="387"/>
      <c r="AH169" s="387"/>
      <c r="AI169" s="387"/>
      <c r="AJ169" s="387"/>
      <c r="AK169" s="387"/>
      <c r="AL169" s="387"/>
      <c r="AM169" s="387"/>
      <c r="AN169" s="387"/>
      <c r="AO169" s="387"/>
      <c r="AP169" s="387"/>
      <c r="AQ169" s="387"/>
      <c r="AR169" s="387"/>
      <c r="AS169" s="387"/>
      <c r="AT169" s="387"/>
      <c r="AU169" s="430"/>
      <c r="AV169" s="421"/>
      <c r="AW169" s="421"/>
      <c r="AX169" s="422"/>
      <c r="AY169">
        <f>$AY$167</f>
        <v>0</v>
      </c>
    </row>
    <row r="170" spans="1:60" ht="23.25" hidden="1" customHeight="1" x14ac:dyDescent="0.15">
      <c r="A170" s="476" t="s">
        <v>661</v>
      </c>
      <c r="B170" s="356"/>
      <c r="C170" s="356"/>
      <c r="D170" s="356"/>
      <c r="E170" s="356"/>
      <c r="F170" s="477"/>
      <c r="G170" s="238" t="s">
        <v>662</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1" t="s">
        <v>496</v>
      </c>
      <c r="AF170" s="431"/>
      <c r="AG170" s="431"/>
      <c r="AH170" s="431"/>
      <c r="AI170" s="431" t="s">
        <v>648</v>
      </c>
      <c r="AJ170" s="431"/>
      <c r="AK170" s="431"/>
      <c r="AL170" s="431"/>
      <c r="AM170" s="431" t="s">
        <v>464</v>
      </c>
      <c r="AN170" s="431"/>
      <c r="AO170" s="431"/>
      <c r="AP170" s="431"/>
      <c r="AQ170" s="432" t="s">
        <v>674</v>
      </c>
      <c r="AR170" s="433"/>
      <c r="AS170" s="433"/>
      <c r="AT170" s="433"/>
      <c r="AU170" s="433"/>
      <c r="AV170" s="433"/>
      <c r="AW170" s="433"/>
      <c r="AX170" s="434"/>
      <c r="AY170">
        <f>IF(SUBSTITUTE(SUBSTITUTE($G$171,"／",""),"　","")="",0,1)</f>
        <v>0</v>
      </c>
    </row>
    <row r="171" spans="1:60" ht="23.25" hidden="1" customHeight="1" x14ac:dyDescent="0.15">
      <c r="A171" s="478"/>
      <c r="B171" s="337"/>
      <c r="C171" s="337"/>
      <c r="D171" s="337"/>
      <c r="E171" s="337"/>
      <c r="F171" s="479"/>
      <c r="G171" s="410" t="s">
        <v>663</v>
      </c>
      <c r="H171" s="411"/>
      <c r="I171" s="411"/>
      <c r="J171" s="411"/>
      <c r="K171" s="411"/>
      <c r="L171" s="411"/>
      <c r="M171" s="411"/>
      <c r="N171" s="411"/>
      <c r="O171" s="411"/>
      <c r="P171" s="411"/>
      <c r="Q171" s="411"/>
      <c r="R171" s="411"/>
      <c r="S171" s="411"/>
      <c r="T171" s="411"/>
      <c r="U171" s="411"/>
      <c r="V171" s="411"/>
      <c r="W171" s="411"/>
      <c r="X171" s="411"/>
      <c r="Y171" s="435" t="s">
        <v>661</v>
      </c>
      <c r="Z171" s="436"/>
      <c r="AA171" s="437"/>
      <c r="AB171" s="438"/>
      <c r="AC171" s="439"/>
      <c r="AD171" s="440"/>
      <c r="AE171" s="386"/>
      <c r="AF171" s="386"/>
      <c r="AG171" s="386"/>
      <c r="AH171" s="386"/>
      <c r="AI171" s="386"/>
      <c r="AJ171" s="386"/>
      <c r="AK171" s="386"/>
      <c r="AL171" s="386"/>
      <c r="AM171" s="386"/>
      <c r="AN171" s="386"/>
      <c r="AO171" s="386"/>
      <c r="AP171" s="386"/>
      <c r="AQ171" s="405"/>
      <c r="AR171" s="388"/>
      <c r="AS171" s="388"/>
      <c r="AT171" s="388"/>
      <c r="AU171" s="388"/>
      <c r="AV171" s="388"/>
      <c r="AW171" s="388"/>
      <c r="AX171" s="389"/>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1" t="s">
        <v>664</v>
      </c>
      <c r="Z172" s="415"/>
      <c r="AA172" s="416"/>
      <c r="AB172" s="441" t="s">
        <v>665</v>
      </c>
      <c r="AC172" s="442"/>
      <c r="AD172" s="443"/>
      <c r="AE172" s="414"/>
      <c r="AF172" s="414"/>
      <c r="AG172" s="414"/>
      <c r="AH172" s="414"/>
      <c r="AI172" s="414"/>
      <c r="AJ172" s="414"/>
      <c r="AK172" s="414"/>
      <c r="AL172" s="414"/>
      <c r="AM172" s="414"/>
      <c r="AN172" s="414"/>
      <c r="AO172" s="414"/>
      <c r="AP172" s="414"/>
      <c r="AQ172" s="414"/>
      <c r="AR172" s="414"/>
      <c r="AS172" s="414"/>
      <c r="AT172" s="414"/>
      <c r="AU172" s="414"/>
      <c r="AV172" s="414"/>
      <c r="AW172" s="414"/>
      <c r="AX172" s="446"/>
      <c r="AY172">
        <f>$AY$170</f>
        <v>0</v>
      </c>
    </row>
    <row r="173" spans="1:60" ht="18.75" hidden="1" customHeight="1" x14ac:dyDescent="0.15">
      <c r="A173" s="518" t="s">
        <v>312</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1" t="s">
        <v>496</v>
      </c>
      <c r="AF173" s="431"/>
      <c r="AG173" s="431"/>
      <c r="AH173" s="431"/>
      <c r="AI173" s="431" t="s">
        <v>648</v>
      </c>
      <c r="AJ173" s="431"/>
      <c r="AK173" s="431"/>
      <c r="AL173" s="431"/>
      <c r="AM173" s="431" t="s">
        <v>464</v>
      </c>
      <c r="AN173" s="431"/>
      <c r="AO173" s="431"/>
      <c r="AP173" s="431"/>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8"/>
      <c r="AC174" s="502"/>
      <c r="AD174" s="503"/>
      <c r="AE174" s="431"/>
      <c r="AF174" s="431"/>
      <c r="AG174" s="431"/>
      <c r="AH174" s="431"/>
      <c r="AI174" s="431"/>
      <c r="AJ174" s="431"/>
      <c r="AK174" s="431"/>
      <c r="AL174" s="431"/>
      <c r="AM174" s="431"/>
      <c r="AN174" s="431"/>
      <c r="AO174" s="431"/>
      <c r="AP174" s="431"/>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15">
      <c r="A178" s="476" t="s">
        <v>339</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653</v>
      </c>
      <c r="B180" s="331" t="s">
        <v>654</v>
      </c>
      <c r="C180" s="332"/>
      <c r="D180" s="332"/>
      <c r="E180" s="332"/>
      <c r="F180" s="333"/>
      <c r="G180" s="337" t="s">
        <v>655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1" t="s">
        <v>496</v>
      </c>
      <c r="AF185" s="431"/>
      <c r="AG185" s="431"/>
      <c r="AH185" s="431"/>
      <c r="AI185" s="431" t="s">
        <v>648</v>
      </c>
      <c r="AJ185" s="431"/>
      <c r="AK185" s="431"/>
      <c r="AL185" s="431"/>
      <c r="AM185" s="431" t="s">
        <v>464</v>
      </c>
      <c r="AN185" s="431"/>
      <c r="AO185" s="431"/>
      <c r="AP185" s="431"/>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8"/>
      <c r="AC186" s="502"/>
      <c r="AD186" s="503"/>
      <c r="AE186" s="431"/>
      <c r="AF186" s="431"/>
      <c r="AG186" s="431"/>
      <c r="AH186" s="431"/>
      <c r="AI186" s="431"/>
      <c r="AJ186" s="431"/>
      <c r="AK186" s="431"/>
      <c r="AL186" s="431"/>
      <c r="AM186" s="431"/>
      <c r="AN186" s="431"/>
      <c r="AO186" s="431"/>
      <c r="AP186" s="431"/>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6"/>
      <c r="Q188" s="466"/>
      <c r="R188" s="466"/>
      <c r="S188" s="466"/>
      <c r="T188" s="466"/>
      <c r="U188" s="466"/>
      <c r="V188" s="466"/>
      <c r="W188" s="466"/>
      <c r="X188" s="467"/>
      <c r="Y188" s="908" t="s">
        <v>51</v>
      </c>
      <c r="Z188" s="800"/>
      <c r="AA188" s="801"/>
      <c r="AB188" s="463"/>
      <c r="AC188" s="463"/>
      <c r="AD188" s="463"/>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1" t="s">
        <v>496</v>
      </c>
      <c r="AF190" s="431"/>
      <c r="AG190" s="431"/>
      <c r="AH190" s="431"/>
      <c r="AI190" s="431" t="s">
        <v>648</v>
      </c>
      <c r="AJ190" s="431"/>
      <c r="AK190" s="431"/>
      <c r="AL190" s="431"/>
      <c r="AM190" s="431" t="s">
        <v>464</v>
      </c>
      <c r="AN190" s="431"/>
      <c r="AO190" s="431"/>
      <c r="AP190" s="431"/>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8"/>
      <c r="AC191" s="502"/>
      <c r="AD191" s="503"/>
      <c r="AE191" s="431"/>
      <c r="AF191" s="431"/>
      <c r="AG191" s="431"/>
      <c r="AH191" s="431"/>
      <c r="AI191" s="431"/>
      <c r="AJ191" s="431"/>
      <c r="AK191" s="431"/>
      <c r="AL191" s="431"/>
      <c r="AM191" s="431"/>
      <c r="AN191" s="431"/>
      <c r="AO191" s="431"/>
      <c r="AP191" s="431"/>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6"/>
      <c r="Q193" s="466"/>
      <c r="R193" s="466"/>
      <c r="S193" s="466"/>
      <c r="T193" s="466"/>
      <c r="U193" s="466"/>
      <c r="V193" s="466"/>
      <c r="W193" s="466"/>
      <c r="X193" s="467"/>
      <c r="Y193" s="908" t="s">
        <v>51</v>
      </c>
      <c r="Z193" s="800"/>
      <c r="AA193" s="801"/>
      <c r="AB193" s="463"/>
      <c r="AC193" s="463"/>
      <c r="AD193" s="463"/>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1" t="s">
        <v>496</v>
      </c>
      <c r="AF195" s="431"/>
      <c r="AG195" s="431"/>
      <c r="AH195" s="431"/>
      <c r="AI195" s="431" t="s">
        <v>648</v>
      </c>
      <c r="AJ195" s="431"/>
      <c r="AK195" s="431"/>
      <c r="AL195" s="431"/>
      <c r="AM195" s="431" t="s">
        <v>464</v>
      </c>
      <c r="AN195" s="431"/>
      <c r="AO195" s="431"/>
      <c r="AP195" s="431"/>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8"/>
      <c r="AC196" s="502"/>
      <c r="AD196" s="503"/>
      <c r="AE196" s="431"/>
      <c r="AF196" s="431"/>
      <c r="AG196" s="431"/>
      <c r="AH196" s="431"/>
      <c r="AI196" s="431"/>
      <c r="AJ196" s="431"/>
      <c r="AK196" s="431"/>
      <c r="AL196" s="431"/>
      <c r="AM196" s="431"/>
      <c r="AN196" s="431"/>
      <c r="AO196" s="431"/>
      <c r="AP196" s="431"/>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6"/>
      <c r="Q198" s="466"/>
      <c r="R198" s="466"/>
      <c r="S198" s="466"/>
      <c r="T198" s="466"/>
      <c r="U198" s="466"/>
      <c r="V198" s="466"/>
      <c r="W198" s="466"/>
      <c r="X198" s="467"/>
      <c r="Y198" s="908" t="s">
        <v>51</v>
      </c>
      <c r="Z198" s="800"/>
      <c r="AA198" s="801"/>
      <c r="AB198" s="463"/>
      <c r="AC198" s="463"/>
      <c r="AD198" s="463"/>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313</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309</v>
      </c>
      <c r="X200" s="570"/>
      <c r="Y200" s="573"/>
      <c r="Z200" s="573"/>
      <c r="AA200" s="574"/>
      <c r="AB200" s="567" t="s">
        <v>11</v>
      </c>
      <c r="AC200" s="564"/>
      <c r="AD200" s="565"/>
      <c r="AE200" s="431" t="s">
        <v>496</v>
      </c>
      <c r="AF200" s="431"/>
      <c r="AG200" s="431"/>
      <c r="AH200" s="431"/>
      <c r="AI200" s="431" t="s">
        <v>648</v>
      </c>
      <c r="AJ200" s="431"/>
      <c r="AK200" s="431"/>
      <c r="AL200" s="431"/>
      <c r="AM200" s="431" t="s">
        <v>464</v>
      </c>
      <c r="AN200" s="431"/>
      <c r="AO200" s="431"/>
      <c r="AP200" s="431"/>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1"/>
      <c r="AF201" s="431"/>
      <c r="AG201" s="431"/>
      <c r="AH201" s="431"/>
      <c r="AI201" s="431"/>
      <c r="AJ201" s="431"/>
      <c r="AK201" s="431"/>
      <c r="AL201" s="431"/>
      <c r="AM201" s="431"/>
      <c r="AN201" s="431"/>
      <c r="AO201" s="431"/>
      <c r="AP201" s="431"/>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329</v>
      </c>
      <c r="AC202" s="557"/>
      <c r="AD202" s="557"/>
      <c r="AE202" s="405"/>
      <c r="AF202" s="388"/>
      <c r="AG202" s="388"/>
      <c r="AH202" s="388"/>
      <c r="AI202" s="405"/>
      <c r="AJ202" s="388"/>
      <c r="AK202" s="388"/>
      <c r="AL202" s="388"/>
      <c r="AM202" s="405"/>
      <c r="AN202" s="388"/>
      <c r="AO202" s="388"/>
      <c r="AP202" s="388"/>
      <c r="AQ202" s="405"/>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329</v>
      </c>
      <c r="AC203" s="600"/>
      <c r="AD203" s="600"/>
      <c r="AE203" s="405"/>
      <c r="AF203" s="388"/>
      <c r="AG203" s="388"/>
      <c r="AH203" s="388"/>
      <c r="AI203" s="405"/>
      <c r="AJ203" s="388"/>
      <c r="AK203" s="388"/>
      <c r="AL203" s="388"/>
      <c r="AM203" s="405"/>
      <c r="AN203" s="388"/>
      <c r="AO203" s="388"/>
      <c r="AP203" s="388"/>
      <c r="AQ203" s="405"/>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330</v>
      </c>
      <c r="AC204" s="578"/>
      <c r="AD204" s="578"/>
      <c r="AE204" s="579"/>
      <c r="AF204" s="580"/>
      <c r="AG204" s="580"/>
      <c r="AH204" s="580"/>
      <c r="AI204" s="579"/>
      <c r="AJ204" s="580"/>
      <c r="AK204" s="580"/>
      <c r="AL204" s="580"/>
      <c r="AM204" s="579"/>
      <c r="AN204" s="580"/>
      <c r="AO204" s="580"/>
      <c r="AP204" s="580"/>
      <c r="AQ204" s="405"/>
      <c r="AR204" s="388"/>
      <c r="AS204" s="388"/>
      <c r="AT204" s="577"/>
      <c r="AU204" s="388"/>
      <c r="AV204" s="388"/>
      <c r="AW204" s="388"/>
      <c r="AX204" s="389"/>
      <c r="AY204">
        <f t="shared" si="10"/>
        <v>0</v>
      </c>
    </row>
    <row r="205" spans="1:60" ht="23.25" hidden="1" customHeight="1" x14ac:dyDescent="0.15">
      <c r="A205" s="581" t="s">
        <v>317</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328</v>
      </c>
      <c r="X205" s="591"/>
      <c r="Y205" s="555" t="s">
        <v>12</v>
      </c>
      <c r="Z205" s="555"/>
      <c r="AA205" s="556"/>
      <c r="AB205" s="557" t="s">
        <v>329</v>
      </c>
      <c r="AC205" s="557"/>
      <c r="AD205" s="557"/>
      <c r="AE205" s="405"/>
      <c r="AF205" s="388"/>
      <c r="AG205" s="388"/>
      <c r="AH205" s="388"/>
      <c r="AI205" s="405"/>
      <c r="AJ205" s="388"/>
      <c r="AK205" s="388"/>
      <c r="AL205" s="388"/>
      <c r="AM205" s="405"/>
      <c r="AN205" s="388"/>
      <c r="AO205" s="388"/>
      <c r="AP205" s="388"/>
      <c r="AQ205" s="405"/>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329</v>
      </c>
      <c r="AC206" s="600"/>
      <c r="AD206" s="600"/>
      <c r="AE206" s="405"/>
      <c r="AF206" s="388"/>
      <c r="AG206" s="388"/>
      <c r="AH206" s="388"/>
      <c r="AI206" s="405"/>
      <c r="AJ206" s="388"/>
      <c r="AK206" s="388"/>
      <c r="AL206" s="388"/>
      <c r="AM206" s="405"/>
      <c r="AN206" s="388"/>
      <c r="AO206" s="388"/>
      <c r="AP206" s="388"/>
      <c r="AQ206" s="405"/>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330</v>
      </c>
      <c r="AC207" s="578"/>
      <c r="AD207" s="578"/>
      <c r="AE207" s="579"/>
      <c r="AF207" s="580"/>
      <c r="AG207" s="580"/>
      <c r="AH207" s="580"/>
      <c r="AI207" s="579"/>
      <c r="AJ207" s="580"/>
      <c r="AK207" s="580"/>
      <c r="AL207" s="580"/>
      <c r="AM207" s="579"/>
      <c r="AN207" s="580"/>
      <c r="AO207" s="580"/>
      <c r="AP207" s="599"/>
      <c r="AQ207" s="405"/>
      <c r="AR207" s="388"/>
      <c r="AS207" s="388"/>
      <c r="AT207" s="577"/>
      <c r="AU207" s="388"/>
      <c r="AV207" s="388"/>
      <c r="AW207" s="388"/>
      <c r="AX207" s="389"/>
      <c r="AY207">
        <f t="shared" si="10"/>
        <v>0</v>
      </c>
    </row>
    <row r="208" spans="1:60" ht="18.75" hidden="1" customHeight="1" x14ac:dyDescent="0.15">
      <c r="A208" s="605" t="s">
        <v>313</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496</v>
      </c>
      <c r="AF208" s="151"/>
      <c r="AG208" s="151"/>
      <c r="AH208" s="151"/>
      <c r="AI208" s="431" t="s">
        <v>648</v>
      </c>
      <c r="AJ208" s="431"/>
      <c r="AK208" s="431"/>
      <c r="AL208" s="431"/>
      <c r="AM208" s="431" t="s">
        <v>464</v>
      </c>
      <c r="AN208" s="431"/>
      <c r="AO208" s="431"/>
      <c r="AP208" s="431"/>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1"/>
      <c r="AJ209" s="431"/>
      <c r="AK209" s="431"/>
      <c r="AL209" s="431"/>
      <c r="AM209" s="431"/>
      <c r="AN209" s="431"/>
      <c r="AO209" s="431"/>
      <c r="AP209" s="431"/>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8"/>
      <c r="AV212" s="388"/>
      <c r="AW212" s="388"/>
      <c r="AX212" s="389"/>
      <c r="AY212">
        <f>$AY$208</f>
        <v>0</v>
      </c>
    </row>
    <row r="213" spans="1:51" ht="69.75" hidden="1" customHeight="1" x14ac:dyDescent="0.15">
      <c r="A213" s="660" t="s">
        <v>342</v>
      </c>
      <c r="B213" s="661"/>
      <c r="C213" s="661"/>
      <c r="D213" s="661"/>
      <c r="E213" s="585" t="s">
        <v>301</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656</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308</v>
      </c>
      <c r="AP214" s="677"/>
      <c r="AQ214" s="677"/>
      <c r="AR214" s="96" t="s">
        <v>307</v>
      </c>
      <c r="AS214" s="676"/>
      <c r="AT214" s="677"/>
      <c r="AU214" s="677"/>
      <c r="AV214" s="677"/>
      <c r="AW214" s="677"/>
      <c r="AX214" s="678"/>
      <c r="AY214">
        <f>COUNTIF($AR$214,"☑")</f>
        <v>0</v>
      </c>
    </row>
    <row r="215" spans="1:51" ht="45" customHeight="1" x14ac:dyDescent="0.15">
      <c r="A215" s="666" t="s">
        <v>362</v>
      </c>
      <c r="B215" s="667"/>
      <c r="C215" s="669" t="s">
        <v>227</v>
      </c>
      <c r="D215" s="667"/>
      <c r="E215" s="670" t="s">
        <v>243</v>
      </c>
      <c r="F215" s="671"/>
      <c r="G215" s="672" t="s">
        <v>736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734</v>
      </c>
      <c r="H216" s="154"/>
      <c r="I216" s="154"/>
      <c r="J216" s="154"/>
      <c r="K216" s="154"/>
      <c r="L216" s="154"/>
      <c r="M216" s="154"/>
      <c r="N216" s="154"/>
      <c r="O216" s="154"/>
      <c r="P216" s="154"/>
      <c r="Q216" s="154"/>
      <c r="R216" s="154"/>
      <c r="S216" s="154"/>
      <c r="T216" s="154"/>
      <c r="U216" s="154"/>
      <c r="V216" s="155"/>
      <c r="W216" s="644" t="s">
        <v>666</v>
      </c>
      <c r="X216" s="645"/>
      <c r="Y216" s="645"/>
      <c r="Z216" s="645"/>
      <c r="AA216" s="646"/>
      <c r="AB216" s="647" t="s">
        <v>730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thickBo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667</v>
      </c>
      <c r="X217" s="651"/>
      <c r="Y217" s="651"/>
      <c r="Z217" s="651"/>
      <c r="AA217" s="652"/>
      <c r="AB217" s="647" t="s">
        <v>730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15">
      <c r="A218" s="668"/>
      <c r="B218" s="656"/>
      <c r="C218" s="653" t="s">
        <v>679</v>
      </c>
      <c r="D218" s="654"/>
      <c r="E218" s="470" t="s">
        <v>358</v>
      </c>
      <c r="F218" s="472"/>
      <c r="G218" s="634" t="s">
        <v>230</v>
      </c>
      <c r="H218" s="635"/>
      <c r="I218" s="635"/>
      <c r="J218" s="657" t="s">
        <v>712</v>
      </c>
      <c r="K218" s="658"/>
      <c r="L218" s="658"/>
      <c r="M218" s="658"/>
      <c r="N218" s="658"/>
      <c r="O218" s="658"/>
      <c r="P218" s="658"/>
      <c r="Q218" s="658"/>
      <c r="R218" s="658"/>
      <c r="S218" s="658"/>
      <c r="T218" s="659"/>
      <c r="U218" s="632" t="s">
        <v>712</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15">
      <c r="A219" s="668"/>
      <c r="B219" s="656"/>
      <c r="C219" s="655"/>
      <c r="D219" s="656"/>
      <c r="E219" s="331"/>
      <c r="F219" s="333"/>
      <c r="G219" s="634" t="s">
        <v>680</v>
      </c>
      <c r="H219" s="635"/>
      <c r="I219" s="635"/>
      <c r="J219" s="635"/>
      <c r="K219" s="635"/>
      <c r="L219" s="635"/>
      <c r="M219" s="635"/>
      <c r="N219" s="635"/>
      <c r="O219" s="635"/>
      <c r="P219" s="635"/>
      <c r="Q219" s="635"/>
      <c r="R219" s="635"/>
      <c r="S219" s="635"/>
      <c r="T219" s="635"/>
      <c r="U219" s="631" t="s">
        <v>712</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
      <c r="A220" s="668"/>
      <c r="B220" s="656"/>
      <c r="C220" s="655"/>
      <c r="D220" s="656"/>
      <c r="E220" s="334"/>
      <c r="F220" s="336"/>
      <c r="G220" s="634" t="s">
        <v>667</v>
      </c>
      <c r="H220" s="635"/>
      <c r="I220" s="635"/>
      <c r="J220" s="635"/>
      <c r="K220" s="635"/>
      <c r="L220" s="635"/>
      <c r="M220" s="635"/>
      <c r="N220" s="635"/>
      <c r="O220" s="635"/>
      <c r="P220" s="635"/>
      <c r="Q220" s="635"/>
      <c r="R220" s="635"/>
      <c r="S220" s="635"/>
      <c r="T220" s="635"/>
      <c r="U220" s="159" t="s">
        <v>712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113.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702</v>
      </c>
      <c r="AE223" s="721"/>
      <c r="AF223" s="721"/>
      <c r="AG223" s="722" t="s">
        <v>720</v>
      </c>
      <c r="AH223" s="723"/>
      <c r="AI223" s="723"/>
      <c r="AJ223" s="723"/>
      <c r="AK223" s="723"/>
      <c r="AL223" s="723"/>
      <c r="AM223" s="723"/>
      <c r="AN223" s="723"/>
      <c r="AO223" s="723"/>
      <c r="AP223" s="723"/>
      <c r="AQ223" s="723"/>
      <c r="AR223" s="723"/>
      <c r="AS223" s="723"/>
      <c r="AT223" s="723"/>
      <c r="AU223" s="723"/>
      <c r="AV223" s="723"/>
      <c r="AW223" s="723"/>
      <c r="AX223" s="724"/>
    </row>
    <row r="224" spans="1:51" ht="88.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702</v>
      </c>
      <c r="AE224" s="702"/>
      <c r="AF224" s="702"/>
      <c r="AG224" s="728" t="s">
        <v>721</v>
      </c>
      <c r="AH224" s="729"/>
      <c r="AI224" s="729"/>
      <c r="AJ224" s="729"/>
      <c r="AK224" s="729"/>
      <c r="AL224" s="729"/>
      <c r="AM224" s="729"/>
      <c r="AN224" s="729"/>
      <c r="AO224" s="729"/>
      <c r="AP224" s="729"/>
      <c r="AQ224" s="729"/>
      <c r="AR224" s="729"/>
      <c r="AS224" s="729"/>
      <c r="AT224" s="729"/>
      <c r="AU224" s="729"/>
      <c r="AV224" s="729"/>
      <c r="AW224" s="729"/>
      <c r="AX224" s="730"/>
    </row>
    <row r="225" spans="1:50" ht="33"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702</v>
      </c>
      <c r="AE225" s="735"/>
      <c r="AF225" s="735"/>
      <c r="AG225" s="692" t="s">
        <v>713</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731</v>
      </c>
      <c r="AE226" s="690"/>
      <c r="AF226" s="690"/>
      <c r="AG226" s="376" t="s">
        <v>730</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340</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732</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732</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95.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731</v>
      </c>
      <c r="AE229" s="754"/>
      <c r="AF229" s="754"/>
      <c r="AG229" s="755" t="s">
        <v>730</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731</v>
      </c>
      <c r="AE230" s="702"/>
      <c r="AF230" s="702"/>
      <c r="AG230" s="728" t="s">
        <v>730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731</v>
      </c>
      <c r="AE231" s="702"/>
      <c r="AF231" s="702"/>
      <c r="AG231" s="728" t="s">
        <v>730</v>
      </c>
      <c r="AH231" s="729"/>
      <c r="AI231" s="729"/>
      <c r="AJ231" s="729"/>
      <c r="AK231" s="729"/>
      <c r="AL231" s="729"/>
      <c r="AM231" s="729"/>
      <c r="AN231" s="729"/>
      <c r="AO231" s="729"/>
      <c r="AP231" s="729"/>
      <c r="AQ231" s="729"/>
      <c r="AR231" s="729"/>
      <c r="AS231" s="729"/>
      <c r="AT231" s="729"/>
      <c r="AU231" s="729"/>
      <c r="AV231" s="729"/>
      <c r="AW231" s="729"/>
      <c r="AX231" s="730"/>
    </row>
    <row r="232" spans="1:50" ht="33"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731</v>
      </c>
      <c r="AE232" s="702"/>
      <c r="AF232" s="702"/>
      <c r="AG232" s="728" t="s">
        <v>730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310</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731</v>
      </c>
      <c r="AE233" s="735"/>
      <c r="AF233" s="735"/>
      <c r="AG233" s="750" t="s">
        <v>730</v>
      </c>
      <c r="AH233" s="751"/>
      <c r="AI233" s="751"/>
      <c r="AJ233" s="751"/>
      <c r="AK233" s="751"/>
      <c r="AL233" s="751"/>
      <c r="AM233" s="751"/>
      <c r="AN233" s="751"/>
      <c r="AO233" s="751"/>
      <c r="AP233" s="751"/>
      <c r="AQ233" s="751"/>
      <c r="AR233" s="751"/>
      <c r="AS233" s="751"/>
      <c r="AT233" s="751"/>
      <c r="AU233" s="751"/>
      <c r="AV233" s="751"/>
      <c r="AW233" s="751"/>
      <c r="AX233" s="752"/>
    </row>
    <row r="234" spans="1:50" ht="51.75" customHeight="1" x14ac:dyDescent="0.15">
      <c r="A234" s="680"/>
      <c r="B234" s="682"/>
      <c r="C234" s="736" t="s">
        <v>311</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731</v>
      </c>
      <c r="AE234" s="702"/>
      <c r="AF234" s="703"/>
      <c r="AG234" s="728" t="s">
        <v>730</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298</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731</v>
      </c>
      <c r="AE235" s="743"/>
      <c r="AF235" s="744"/>
      <c r="AG235" s="745" t="s">
        <v>730</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299</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731</v>
      </c>
      <c r="AE236" s="754"/>
      <c r="AF236" s="764"/>
      <c r="AG236" s="755" t="s">
        <v>730</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731</v>
      </c>
      <c r="AE237" s="769"/>
      <c r="AF237" s="769"/>
      <c r="AG237" s="728" t="s">
        <v>730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731</v>
      </c>
      <c r="AE238" s="702"/>
      <c r="AF238" s="702"/>
      <c r="AG238" s="728" t="s">
        <v>730</v>
      </c>
      <c r="AH238" s="729"/>
      <c r="AI238" s="729"/>
      <c r="AJ238" s="729"/>
      <c r="AK238" s="729"/>
      <c r="AL238" s="729"/>
      <c r="AM238" s="729"/>
      <c r="AN238" s="729"/>
      <c r="AO238" s="729"/>
      <c r="AP238" s="729"/>
      <c r="AQ238" s="729"/>
      <c r="AR238" s="729"/>
      <c r="AS238" s="729"/>
      <c r="AT238" s="729"/>
      <c r="AU238" s="729"/>
      <c r="AV238" s="729"/>
      <c r="AW238" s="729"/>
      <c r="AX238" s="730"/>
    </row>
    <row r="239" spans="1:50" ht="21.7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731</v>
      </c>
      <c r="AE239" s="702"/>
      <c r="AF239" s="702"/>
      <c r="AG239" s="758" t="s">
        <v>730</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731</v>
      </c>
      <c r="AE240" s="690"/>
      <c r="AF240" s="781"/>
      <c r="AG240" s="376" t="s">
        <v>730</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t="s">
        <v>730</v>
      </c>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customHeight="1" x14ac:dyDescent="0.15">
      <c r="A243" s="775"/>
      <c r="B243" s="776"/>
      <c r="C243" s="122"/>
      <c r="D243" s="123"/>
      <c r="E243" s="103"/>
      <c r="F243" s="103"/>
      <c r="G243" s="103"/>
      <c r="H243" s="104"/>
      <c r="I243" s="104"/>
      <c r="J243" s="770"/>
      <c r="K243" s="770"/>
      <c r="L243" s="770"/>
      <c r="M243" s="771"/>
      <c r="N243" s="772"/>
      <c r="O243" s="110" t="s">
        <v>730</v>
      </c>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730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9" t="s">
        <v>730</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730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314</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hidden="1" customHeight="1" x14ac:dyDescent="0.15">
      <c r="A258" s="799" t="s">
        <v>356</v>
      </c>
      <c r="B258" s="800"/>
      <c r="C258" s="800"/>
      <c r="D258" s="801"/>
      <c r="E258" s="785" t="s">
        <v>694</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hidden="1" customHeight="1" x14ac:dyDescent="0.15">
      <c r="A259" s="151" t="s">
        <v>355</v>
      </c>
      <c r="B259" s="151"/>
      <c r="C259" s="151"/>
      <c r="D259" s="151"/>
      <c r="E259" s="785" t="s">
        <v>695</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hidden="1" customHeight="1" x14ac:dyDescent="0.15">
      <c r="A260" s="151" t="s">
        <v>354</v>
      </c>
      <c r="B260" s="151"/>
      <c r="C260" s="151"/>
      <c r="D260" s="151"/>
      <c r="E260" s="785" t="s">
        <v>696</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hidden="1" customHeight="1" x14ac:dyDescent="0.15">
      <c r="A261" s="151" t="s">
        <v>353</v>
      </c>
      <c r="B261" s="151"/>
      <c r="C261" s="151"/>
      <c r="D261" s="151"/>
      <c r="E261" s="785" t="s">
        <v>697</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hidden="1" customHeight="1" x14ac:dyDescent="0.15">
      <c r="A262" s="151" t="s">
        <v>352</v>
      </c>
      <c r="B262" s="151"/>
      <c r="C262" s="151"/>
      <c r="D262" s="151"/>
      <c r="E262" s="785" t="s">
        <v>698</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hidden="1" customHeight="1" x14ac:dyDescent="0.15">
      <c r="A263" s="151" t="s">
        <v>351</v>
      </c>
      <c r="B263" s="151"/>
      <c r="C263" s="151"/>
      <c r="D263" s="151"/>
      <c r="E263" s="785" t="s">
        <v>699</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hidden="1" customHeight="1" x14ac:dyDescent="0.15">
      <c r="A264" s="151" t="s">
        <v>350</v>
      </c>
      <c r="B264" s="151"/>
      <c r="C264" s="151"/>
      <c r="D264" s="151"/>
      <c r="E264" s="785" t="s">
        <v>700</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hidden="1" customHeight="1" x14ac:dyDescent="0.15">
      <c r="A265" s="151" t="s">
        <v>349</v>
      </c>
      <c r="B265" s="151"/>
      <c r="C265" s="151"/>
      <c r="D265" s="151"/>
      <c r="E265" s="785" t="s">
        <v>701</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hidden="1" customHeight="1" x14ac:dyDescent="0.15">
      <c r="A266" s="151" t="s">
        <v>496</v>
      </c>
      <c r="B266" s="151"/>
      <c r="C266" s="151"/>
      <c r="D266" s="151"/>
      <c r="E266" s="804" t="s">
        <v>687</v>
      </c>
      <c r="F266" s="805"/>
      <c r="G266" s="805"/>
      <c r="H266" s="92" t="str">
        <f>IF(E266="","","-")</f>
        <v>-</v>
      </c>
      <c r="I266" s="805"/>
      <c r="J266" s="805"/>
      <c r="K266" s="92" t="str">
        <f>IF(I266="","","-")</f>
        <v/>
      </c>
      <c r="L266" s="121">
        <v>682</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hidden="1" customHeight="1" x14ac:dyDescent="0.15">
      <c r="A267" s="151" t="s">
        <v>676</v>
      </c>
      <c r="B267" s="151"/>
      <c r="C267" s="151"/>
      <c r="D267" s="151"/>
      <c r="E267" s="804" t="s">
        <v>687</v>
      </c>
      <c r="F267" s="805"/>
      <c r="G267" s="805"/>
      <c r="H267" s="92"/>
      <c r="I267" s="805"/>
      <c r="J267" s="805"/>
      <c r="K267" s="92"/>
      <c r="L267" s="121">
        <v>697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464</v>
      </c>
      <c r="B268" s="151"/>
      <c r="C268" s="151"/>
      <c r="D268" s="151"/>
      <c r="E268" s="807"/>
      <c r="F268" s="152"/>
      <c r="G268" s="805"/>
      <c r="H268" s="805"/>
      <c r="I268" s="805"/>
      <c r="J268" s="152"/>
      <c r="K268" s="152"/>
      <c r="L268" s="121"/>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345</v>
      </c>
      <c r="B308" s="812"/>
      <c r="C308" s="812"/>
      <c r="D308" s="812"/>
      <c r="E308" s="812"/>
      <c r="F308" s="813"/>
      <c r="G308" s="817" t="s">
        <v>320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1.5" customHeight="1" x14ac:dyDescent="0.15">
      <c r="A310" s="814"/>
      <c r="B310" s="815"/>
      <c r="C310" s="815"/>
      <c r="D310" s="815"/>
      <c r="E310" s="815"/>
      <c r="F310" s="816"/>
      <c r="G310" s="838"/>
      <c r="H310" s="839"/>
      <c r="I310" s="839"/>
      <c r="J310" s="839"/>
      <c r="K310" s="840"/>
      <c r="L310" s="841"/>
      <c r="M310" s="842"/>
      <c r="N310" s="842"/>
      <c r="O310" s="842"/>
      <c r="P310" s="842"/>
      <c r="Q310" s="842"/>
      <c r="R310" s="842"/>
      <c r="S310" s="842"/>
      <c r="T310" s="842"/>
      <c r="U310" s="842"/>
      <c r="V310" s="842"/>
      <c r="W310" s="842"/>
      <c r="X310" s="843"/>
      <c r="Y310" s="844"/>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726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727</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31.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38"/>
      <c r="H327" s="839"/>
      <c r="I327" s="839"/>
      <c r="J327" s="839"/>
      <c r="K327" s="840"/>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728</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729</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32.2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x14ac:dyDescent="0.1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657</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308</v>
      </c>
      <c r="AM360" s="861"/>
      <c r="AN360" s="861"/>
      <c r="AO360" s="94" t="s">
        <v>307</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862"/>
      <c r="B365" s="862"/>
      <c r="C365" s="862" t="s">
        <v>24</v>
      </c>
      <c r="D365" s="862"/>
      <c r="E365" s="862"/>
      <c r="F365" s="862"/>
      <c r="G365" s="862"/>
      <c r="H365" s="862"/>
      <c r="I365" s="862"/>
      <c r="J365" s="863" t="s">
        <v>274</v>
      </c>
      <c r="K365" s="151"/>
      <c r="L365" s="151"/>
      <c r="M365" s="151"/>
      <c r="N365" s="151"/>
      <c r="O365" s="151"/>
      <c r="P365" s="431" t="s">
        <v>25</v>
      </c>
      <c r="Q365" s="431"/>
      <c r="R365" s="431"/>
      <c r="S365" s="431"/>
      <c r="T365" s="431"/>
      <c r="U365" s="431"/>
      <c r="V365" s="431"/>
      <c r="W365" s="431"/>
      <c r="X365" s="431"/>
      <c r="Y365" s="864" t="s">
        <v>273</v>
      </c>
      <c r="Z365" s="865"/>
      <c r="AA365" s="865"/>
      <c r="AB365" s="865"/>
      <c r="AC365" s="863" t="s">
        <v>306</v>
      </c>
      <c r="AD365" s="863"/>
      <c r="AE365" s="863"/>
      <c r="AF365" s="863"/>
      <c r="AG365" s="863"/>
      <c r="AH365" s="864" t="s">
        <v>326</v>
      </c>
      <c r="AI365" s="862"/>
      <c r="AJ365" s="862"/>
      <c r="AK365" s="862"/>
      <c r="AL365" s="862" t="s">
        <v>19</v>
      </c>
      <c r="AM365" s="862"/>
      <c r="AN365" s="862"/>
      <c r="AO365" s="866"/>
      <c r="AP365" s="887" t="s">
        <v>275</v>
      </c>
      <c r="AQ365" s="887"/>
      <c r="AR365" s="887"/>
      <c r="AS365" s="887"/>
      <c r="AT365" s="887"/>
      <c r="AU365" s="887"/>
      <c r="AV365" s="887"/>
      <c r="AW365" s="887"/>
      <c r="AX365" s="887"/>
    </row>
    <row r="366" spans="1:51" ht="30" hidden="1" customHeight="1" x14ac:dyDescent="0.15">
      <c r="A366" s="873">
        <v>1</v>
      </c>
      <c r="B366" s="873">
        <v>1</v>
      </c>
      <c r="C366" s="874"/>
      <c r="D366" s="875"/>
      <c r="E366" s="875"/>
      <c r="F366" s="875"/>
      <c r="G366" s="875"/>
      <c r="H366" s="875"/>
      <c r="I366" s="875"/>
      <c r="J366" s="876"/>
      <c r="K366" s="877"/>
      <c r="L366" s="877"/>
      <c r="M366" s="877"/>
      <c r="N366" s="877"/>
      <c r="O366" s="877"/>
      <c r="P366" s="878"/>
      <c r="Q366" s="879"/>
      <c r="R366" s="879"/>
      <c r="S366" s="879"/>
      <c r="T366" s="879"/>
      <c r="U366" s="879"/>
      <c r="V366" s="879"/>
      <c r="W366" s="879"/>
      <c r="X366" s="879"/>
      <c r="Y366" s="880"/>
      <c r="Z366" s="881"/>
      <c r="AA366" s="881"/>
      <c r="AB366" s="882"/>
      <c r="AC366" s="883"/>
      <c r="AD366" s="884"/>
      <c r="AE366" s="884"/>
      <c r="AF366" s="884"/>
      <c r="AG366" s="884"/>
      <c r="AH366" s="867"/>
      <c r="AI366" s="868"/>
      <c r="AJ366" s="868"/>
      <c r="AK366" s="868"/>
      <c r="AL366" s="869"/>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1" t="s">
        <v>25</v>
      </c>
      <c r="Q398" s="431"/>
      <c r="R398" s="431"/>
      <c r="S398" s="431"/>
      <c r="T398" s="431"/>
      <c r="U398" s="431"/>
      <c r="V398" s="431"/>
      <c r="W398" s="431"/>
      <c r="X398" s="431"/>
      <c r="Y398" s="864" t="s">
        <v>273</v>
      </c>
      <c r="Z398" s="865"/>
      <c r="AA398" s="865"/>
      <c r="AB398" s="865"/>
      <c r="AC398" s="863" t="s">
        <v>306</v>
      </c>
      <c r="AD398" s="863"/>
      <c r="AE398" s="863"/>
      <c r="AF398" s="863"/>
      <c r="AG398" s="863"/>
      <c r="AH398" s="864" t="s">
        <v>326</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4"/>
      <c r="D399" s="875"/>
      <c r="E399" s="875"/>
      <c r="F399" s="875"/>
      <c r="G399" s="875"/>
      <c r="H399" s="875"/>
      <c r="I399" s="875"/>
      <c r="J399" s="876"/>
      <c r="K399" s="877"/>
      <c r="L399" s="877"/>
      <c r="M399" s="877"/>
      <c r="N399" s="877"/>
      <c r="O399" s="877"/>
      <c r="P399" s="878"/>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1" t="s">
        <v>25</v>
      </c>
      <c r="Q431" s="431"/>
      <c r="R431" s="431"/>
      <c r="S431" s="431"/>
      <c r="T431" s="431"/>
      <c r="U431" s="431"/>
      <c r="V431" s="431"/>
      <c r="W431" s="431"/>
      <c r="X431" s="431"/>
      <c r="Y431" s="864" t="s">
        <v>273</v>
      </c>
      <c r="Z431" s="865"/>
      <c r="AA431" s="865"/>
      <c r="AB431" s="865"/>
      <c r="AC431" s="863" t="s">
        <v>306</v>
      </c>
      <c r="AD431" s="863"/>
      <c r="AE431" s="863"/>
      <c r="AF431" s="863"/>
      <c r="AG431" s="863"/>
      <c r="AH431" s="864" t="s">
        <v>326</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4"/>
      <c r="D432" s="875"/>
      <c r="E432" s="875"/>
      <c r="F432" s="875"/>
      <c r="G432" s="875"/>
      <c r="H432" s="875"/>
      <c r="I432" s="875"/>
      <c r="J432" s="876"/>
      <c r="K432" s="877"/>
      <c r="L432" s="877"/>
      <c r="M432" s="877"/>
      <c r="N432" s="877"/>
      <c r="O432" s="877"/>
      <c r="P432" s="878"/>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1" t="s">
        <v>25</v>
      </c>
      <c r="Q464" s="431"/>
      <c r="R464" s="431"/>
      <c r="S464" s="431"/>
      <c r="T464" s="431"/>
      <c r="U464" s="431"/>
      <c r="V464" s="431"/>
      <c r="W464" s="431"/>
      <c r="X464" s="431"/>
      <c r="Y464" s="864" t="s">
        <v>273</v>
      </c>
      <c r="Z464" s="865"/>
      <c r="AA464" s="865"/>
      <c r="AB464" s="865"/>
      <c r="AC464" s="863" t="s">
        <v>306</v>
      </c>
      <c r="AD464" s="863"/>
      <c r="AE464" s="863"/>
      <c r="AF464" s="863"/>
      <c r="AG464" s="863"/>
      <c r="AH464" s="864" t="s">
        <v>326</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4"/>
      <c r="D465" s="875"/>
      <c r="E465" s="875"/>
      <c r="F465" s="875"/>
      <c r="G465" s="875"/>
      <c r="H465" s="875"/>
      <c r="I465" s="875"/>
      <c r="J465" s="876"/>
      <c r="K465" s="877"/>
      <c r="L465" s="877"/>
      <c r="M465" s="877"/>
      <c r="N465" s="877"/>
      <c r="O465" s="877"/>
      <c r="P465" s="878"/>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1" t="s">
        <v>25</v>
      </c>
      <c r="Q497" s="431"/>
      <c r="R497" s="431"/>
      <c r="S497" s="431"/>
      <c r="T497" s="431"/>
      <c r="U497" s="431"/>
      <c r="V497" s="431"/>
      <c r="W497" s="431"/>
      <c r="X497" s="431"/>
      <c r="Y497" s="864" t="s">
        <v>273</v>
      </c>
      <c r="Z497" s="865"/>
      <c r="AA497" s="865"/>
      <c r="AB497" s="865"/>
      <c r="AC497" s="863" t="s">
        <v>306</v>
      </c>
      <c r="AD497" s="863"/>
      <c r="AE497" s="863"/>
      <c r="AF497" s="863"/>
      <c r="AG497" s="863"/>
      <c r="AH497" s="864" t="s">
        <v>326</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4"/>
      <c r="D498" s="875"/>
      <c r="E498" s="875"/>
      <c r="F498" s="875"/>
      <c r="G498" s="875"/>
      <c r="H498" s="875"/>
      <c r="I498" s="875"/>
      <c r="J498" s="876"/>
      <c r="K498" s="877"/>
      <c r="L498" s="877"/>
      <c r="M498" s="877"/>
      <c r="N498" s="877"/>
      <c r="O498" s="877"/>
      <c r="P498" s="878"/>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1" t="s">
        <v>25</v>
      </c>
      <c r="Q530" s="431"/>
      <c r="R530" s="431"/>
      <c r="S530" s="431"/>
      <c r="T530" s="431"/>
      <c r="U530" s="431"/>
      <c r="V530" s="431"/>
      <c r="W530" s="431"/>
      <c r="X530" s="431"/>
      <c r="Y530" s="864" t="s">
        <v>273</v>
      </c>
      <c r="Z530" s="865"/>
      <c r="AA530" s="865"/>
      <c r="AB530" s="865"/>
      <c r="AC530" s="863" t="s">
        <v>306</v>
      </c>
      <c r="AD530" s="863"/>
      <c r="AE530" s="863"/>
      <c r="AF530" s="863"/>
      <c r="AG530" s="863"/>
      <c r="AH530" s="864" t="s">
        <v>326</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4"/>
      <c r="D531" s="875"/>
      <c r="E531" s="875"/>
      <c r="F531" s="875"/>
      <c r="G531" s="875"/>
      <c r="H531" s="875"/>
      <c r="I531" s="875"/>
      <c r="J531" s="876"/>
      <c r="K531" s="877"/>
      <c r="L531" s="877"/>
      <c r="M531" s="877"/>
      <c r="N531" s="877"/>
      <c r="O531" s="877"/>
      <c r="P531" s="878"/>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1" t="s">
        <v>25</v>
      </c>
      <c r="Q563" s="431"/>
      <c r="R563" s="431"/>
      <c r="S563" s="431"/>
      <c r="T563" s="431"/>
      <c r="U563" s="431"/>
      <c r="V563" s="431"/>
      <c r="W563" s="431"/>
      <c r="X563" s="431"/>
      <c r="Y563" s="864" t="s">
        <v>273</v>
      </c>
      <c r="Z563" s="865"/>
      <c r="AA563" s="865"/>
      <c r="AB563" s="865"/>
      <c r="AC563" s="863" t="s">
        <v>306</v>
      </c>
      <c r="AD563" s="863"/>
      <c r="AE563" s="863"/>
      <c r="AF563" s="863"/>
      <c r="AG563" s="863"/>
      <c r="AH563" s="864" t="s">
        <v>326</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1" t="s">
        <v>25</v>
      </c>
      <c r="Q596" s="431"/>
      <c r="R596" s="431"/>
      <c r="S596" s="431"/>
      <c r="T596" s="431"/>
      <c r="U596" s="431"/>
      <c r="V596" s="431"/>
      <c r="W596" s="431"/>
      <c r="X596" s="431"/>
      <c r="Y596" s="864" t="s">
        <v>273</v>
      </c>
      <c r="Z596" s="865"/>
      <c r="AA596" s="865"/>
      <c r="AB596" s="865"/>
      <c r="AC596" s="863" t="s">
        <v>306</v>
      </c>
      <c r="AD596" s="863"/>
      <c r="AE596" s="863"/>
      <c r="AF596" s="863"/>
      <c r="AG596" s="863"/>
      <c r="AH596" s="864" t="s">
        <v>326</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658</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308</v>
      </c>
      <c r="AM627" s="892"/>
      <c r="AN627" s="892"/>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302</v>
      </c>
      <c r="AQ630" s="887"/>
      <c r="AR630" s="887"/>
      <c r="AS630" s="887"/>
      <c r="AT630" s="887"/>
      <c r="AU630" s="887"/>
      <c r="AV630" s="887"/>
      <c r="AW630" s="887"/>
      <c r="AX630" s="887"/>
    </row>
    <row r="631" spans="1:51" ht="30" hidden="1"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33">
      <formula>IF(RIGHT(TEXT(P14,"0.#"),1)=".",FALSE,TRUE)</formula>
    </cfRule>
    <cfRule type="expression" dxfId="1522" priority="934">
      <formula>IF(RIGHT(TEXT(P14,"0.#"),1)=".",TRUE,FALSE)</formula>
    </cfRule>
  </conditionalFormatting>
  <conditionalFormatting sqref="P18:AX18">
    <cfRule type="expression" dxfId="1521" priority="931">
      <formula>IF(RIGHT(TEXT(P18,"0.#"),1)=".",FALSE,TRUE)</formula>
    </cfRule>
    <cfRule type="expression" dxfId="1520" priority="932">
      <formula>IF(RIGHT(TEXT(P18,"0.#"),1)=".",TRUE,FALSE)</formula>
    </cfRule>
  </conditionalFormatting>
  <conditionalFormatting sqref="Y311">
    <cfRule type="expression" dxfId="1519" priority="929">
      <formula>IF(RIGHT(TEXT(Y311,"0.#"),1)=".",FALSE,TRUE)</formula>
    </cfRule>
    <cfRule type="expression" dxfId="1518" priority="930">
      <formula>IF(RIGHT(TEXT(Y311,"0.#"),1)=".",TRUE,FALSE)</formula>
    </cfRule>
  </conditionalFormatting>
  <conditionalFormatting sqref="Y320">
    <cfRule type="expression" dxfId="1517" priority="927">
      <formula>IF(RIGHT(TEXT(Y320,"0.#"),1)=".",FALSE,TRUE)</formula>
    </cfRule>
    <cfRule type="expression" dxfId="1516" priority="928">
      <formula>IF(RIGHT(TEXT(Y320,"0.#"),1)=".",TRUE,FALSE)</formula>
    </cfRule>
  </conditionalFormatting>
  <conditionalFormatting sqref="Y351:Y358 Y349 Y338:Y345 Y336 Y325:Y332 Y323">
    <cfRule type="expression" dxfId="1515" priority="907">
      <formula>IF(RIGHT(TEXT(Y323,"0.#"),1)=".",FALSE,TRUE)</formula>
    </cfRule>
    <cfRule type="expression" dxfId="1514" priority="908">
      <formula>IF(RIGHT(TEXT(Y323,"0.#"),1)=".",TRUE,FALSE)</formula>
    </cfRule>
  </conditionalFormatting>
  <conditionalFormatting sqref="P16:AQ17 P15:AX15 P13:AX13">
    <cfRule type="expression" dxfId="1513" priority="925">
      <formula>IF(RIGHT(TEXT(P13,"0.#"),1)=".",FALSE,TRUE)</formula>
    </cfRule>
    <cfRule type="expression" dxfId="1512" priority="926">
      <formula>IF(RIGHT(TEXT(P13,"0.#"),1)=".",TRUE,FALSE)</formula>
    </cfRule>
  </conditionalFormatting>
  <conditionalFormatting sqref="P19:AJ19">
    <cfRule type="expression" dxfId="1511" priority="923">
      <formula>IF(RIGHT(TEXT(P19,"0.#"),1)=".",FALSE,TRUE)</formula>
    </cfRule>
    <cfRule type="expression" dxfId="1510" priority="924">
      <formula>IF(RIGHT(TEXT(P19,"0.#"),1)=".",TRUE,FALSE)</formula>
    </cfRule>
  </conditionalFormatting>
  <conditionalFormatting sqref="AE32 AQ32">
    <cfRule type="expression" dxfId="1509" priority="921">
      <formula>IF(RIGHT(TEXT(AE32,"0.#"),1)=".",FALSE,TRUE)</formula>
    </cfRule>
    <cfRule type="expression" dxfId="1508" priority="922">
      <formula>IF(RIGHT(TEXT(AE32,"0.#"),1)=".",TRUE,FALSE)</formula>
    </cfRule>
  </conditionalFormatting>
  <conditionalFormatting sqref="Y312:Y319 Y310">
    <cfRule type="expression" dxfId="1507" priority="919">
      <formula>IF(RIGHT(TEXT(Y310,"0.#"),1)=".",FALSE,TRUE)</formula>
    </cfRule>
    <cfRule type="expression" dxfId="1506" priority="920">
      <formula>IF(RIGHT(TEXT(Y310,"0.#"),1)=".",TRUE,FALSE)</formula>
    </cfRule>
  </conditionalFormatting>
  <conditionalFormatting sqref="AU311">
    <cfRule type="expression" dxfId="1505" priority="917">
      <formula>IF(RIGHT(TEXT(AU311,"0.#"),1)=".",FALSE,TRUE)</formula>
    </cfRule>
    <cfRule type="expression" dxfId="1504" priority="918">
      <formula>IF(RIGHT(TEXT(AU311,"0.#"),1)=".",TRUE,FALSE)</formula>
    </cfRule>
  </conditionalFormatting>
  <conditionalFormatting sqref="AU320">
    <cfRule type="expression" dxfId="1503" priority="915">
      <formula>IF(RIGHT(TEXT(AU320,"0.#"),1)=".",FALSE,TRUE)</formula>
    </cfRule>
    <cfRule type="expression" dxfId="1502" priority="916">
      <formula>IF(RIGHT(TEXT(AU320,"0.#"),1)=".",TRUE,FALSE)</formula>
    </cfRule>
  </conditionalFormatting>
  <conditionalFormatting sqref="AU312:AU319 AU310">
    <cfRule type="expression" dxfId="1501" priority="913">
      <formula>IF(RIGHT(TEXT(AU310,"0.#"),1)=".",FALSE,TRUE)</formula>
    </cfRule>
    <cfRule type="expression" dxfId="1500" priority="914">
      <formula>IF(RIGHT(TEXT(AU310,"0.#"),1)=".",TRUE,FALSE)</formula>
    </cfRule>
  </conditionalFormatting>
  <conditionalFormatting sqref="Y350 Y337 Y324">
    <cfRule type="expression" dxfId="1499" priority="911">
      <formula>IF(RIGHT(TEXT(Y324,"0.#"),1)=".",FALSE,TRUE)</formula>
    </cfRule>
    <cfRule type="expression" dxfId="1498" priority="912">
      <formula>IF(RIGHT(TEXT(Y324,"0.#"),1)=".",TRUE,FALSE)</formula>
    </cfRule>
  </conditionalFormatting>
  <conditionalFormatting sqref="Y359 Y346 Y333">
    <cfRule type="expression" dxfId="1497" priority="909">
      <formula>IF(RIGHT(TEXT(Y333,"0.#"),1)=".",FALSE,TRUE)</formula>
    </cfRule>
    <cfRule type="expression" dxfId="1496" priority="910">
      <formula>IF(RIGHT(TEXT(Y333,"0.#"),1)=".",TRUE,FALSE)</formula>
    </cfRule>
  </conditionalFormatting>
  <conditionalFormatting sqref="AU350 AU337 AU324">
    <cfRule type="expression" dxfId="1495" priority="905">
      <formula>IF(RIGHT(TEXT(AU324,"0.#"),1)=".",FALSE,TRUE)</formula>
    </cfRule>
    <cfRule type="expression" dxfId="1494" priority="906">
      <formula>IF(RIGHT(TEXT(AU324,"0.#"),1)=".",TRUE,FALSE)</formula>
    </cfRule>
  </conditionalFormatting>
  <conditionalFormatting sqref="AU359 AU346 AU333">
    <cfRule type="expression" dxfId="1493" priority="903">
      <formula>IF(RIGHT(TEXT(AU333,"0.#"),1)=".",FALSE,TRUE)</formula>
    </cfRule>
    <cfRule type="expression" dxfId="1492" priority="904">
      <formula>IF(RIGHT(TEXT(AU333,"0.#"),1)=".",TRUE,FALSE)</formula>
    </cfRule>
  </conditionalFormatting>
  <conditionalFormatting sqref="AU351:AU358 AU349 AU338:AU345 AU336 AU325:AU332 AU323">
    <cfRule type="expression" dxfId="1491" priority="901">
      <formula>IF(RIGHT(TEXT(AU323,"0.#"),1)=".",FALSE,TRUE)</formula>
    </cfRule>
    <cfRule type="expression" dxfId="1490" priority="902">
      <formula>IF(RIGHT(TEXT(AU323,"0.#"),1)=".",TRUE,FALSE)</formula>
    </cfRule>
  </conditionalFormatting>
  <conditionalFormatting sqref="AI32">
    <cfRule type="expression" dxfId="1489" priority="899">
      <formula>IF(RIGHT(TEXT(AI32,"0.#"),1)=".",FALSE,TRUE)</formula>
    </cfRule>
    <cfRule type="expression" dxfId="1488" priority="900">
      <formula>IF(RIGHT(TEXT(AI32,"0.#"),1)=".",TRUE,FALSE)</formula>
    </cfRule>
  </conditionalFormatting>
  <conditionalFormatting sqref="AM32">
    <cfRule type="expression" dxfId="1487" priority="897">
      <formula>IF(RIGHT(TEXT(AM32,"0.#"),1)=".",FALSE,TRUE)</formula>
    </cfRule>
    <cfRule type="expression" dxfId="1486" priority="898">
      <formula>IF(RIGHT(TEXT(AM32,"0.#"),1)=".",TRUE,FALSE)</formula>
    </cfRule>
  </conditionalFormatting>
  <conditionalFormatting sqref="AE33">
    <cfRule type="expression" dxfId="1485" priority="895">
      <formula>IF(RIGHT(TEXT(AE33,"0.#"),1)=".",FALSE,TRUE)</formula>
    </cfRule>
    <cfRule type="expression" dxfId="1484" priority="896">
      <formula>IF(RIGHT(TEXT(AE33,"0.#"),1)=".",TRUE,FALSE)</formula>
    </cfRule>
  </conditionalFormatting>
  <conditionalFormatting sqref="AI33">
    <cfRule type="expression" dxfId="1483" priority="893">
      <formula>IF(RIGHT(TEXT(AI33,"0.#"),1)=".",FALSE,TRUE)</formula>
    </cfRule>
    <cfRule type="expression" dxfId="1482" priority="894">
      <formula>IF(RIGHT(TEXT(AI33,"0.#"),1)=".",TRUE,FALSE)</formula>
    </cfRule>
  </conditionalFormatting>
  <conditionalFormatting sqref="AM33">
    <cfRule type="expression" dxfId="1481" priority="891">
      <formula>IF(RIGHT(TEXT(AM33,"0.#"),1)=".",FALSE,TRUE)</formula>
    </cfRule>
    <cfRule type="expression" dxfId="1480" priority="892">
      <formula>IF(RIGHT(TEXT(AM33,"0.#"),1)=".",TRUE,FALSE)</formula>
    </cfRule>
  </conditionalFormatting>
  <conditionalFormatting sqref="AQ33">
    <cfRule type="expression" dxfId="1479" priority="889">
      <formula>IF(RIGHT(TEXT(AQ33,"0.#"),1)=".",FALSE,TRUE)</formula>
    </cfRule>
    <cfRule type="expression" dxfId="1478" priority="890">
      <formula>IF(RIGHT(TEXT(AQ33,"0.#"),1)=".",TRUE,FALSE)</formula>
    </cfRule>
  </conditionalFormatting>
  <conditionalFormatting sqref="AE210">
    <cfRule type="expression" dxfId="1477" priority="887">
      <formula>IF(RIGHT(TEXT(AE210,"0.#"),1)=".",FALSE,TRUE)</formula>
    </cfRule>
    <cfRule type="expression" dxfId="1476" priority="888">
      <formula>IF(RIGHT(TEXT(AE210,"0.#"),1)=".",TRUE,FALSE)</formula>
    </cfRule>
  </conditionalFormatting>
  <conditionalFormatting sqref="AE211">
    <cfRule type="expression" dxfId="1475" priority="885">
      <formula>IF(RIGHT(TEXT(AE211,"0.#"),1)=".",FALSE,TRUE)</formula>
    </cfRule>
    <cfRule type="expression" dxfId="1474" priority="886">
      <formula>IF(RIGHT(TEXT(AE211,"0.#"),1)=".",TRUE,FALSE)</formula>
    </cfRule>
  </conditionalFormatting>
  <conditionalFormatting sqref="AE212">
    <cfRule type="expression" dxfId="1473" priority="883">
      <formula>IF(RIGHT(TEXT(AE212,"0.#"),1)=".",FALSE,TRUE)</formula>
    </cfRule>
    <cfRule type="expression" dxfId="1472" priority="884">
      <formula>IF(RIGHT(TEXT(AE212,"0.#"),1)=".",TRUE,FALSE)</formula>
    </cfRule>
  </conditionalFormatting>
  <conditionalFormatting sqref="AI212">
    <cfRule type="expression" dxfId="1471" priority="881">
      <formula>IF(RIGHT(TEXT(AI212,"0.#"),1)=".",FALSE,TRUE)</formula>
    </cfRule>
    <cfRule type="expression" dxfId="1470" priority="882">
      <formula>IF(RIGHT(TEXT(AI212,"0.#"),1)=".",TRUE,FALSE)</formula>
    </cfRule>
  </conditionalFormatting>
  <conditionalFormatting sqref="AI211">
    <cfRule type="expression" dxfId="1469" priority="879">
      <formula>IF(RIGHT(TEXT(AI211,"0.#"),1)=".",FALSE,TRUE)</formula>
    </cfRule>
    <cfRule type="expression" dxfId="1468" priority="880">
      <formula>IF(RIGHT(TEXT(AI211,"0.#"),1)=".",TRUE,FALSE)</formula>
    </cfRule>
  </conditionalFormatting>
  <conditionalFormatting sqref="AI210">
    <cfRule type="expression" dxfId="1467" priority="877">
      <formula>IF(RIGHT(TEXT(AI210,"0.#"),1)=".",FALSE,TRUE)</formula>
    </cfRule>
    <cfRule type="expression" dxfId="1466" priority="878">
      <formula>IF(RIGHT(TEXT(AI210,"0.#"),1)=".",TRUE,FALSE)</formula>
    </cfRule>
  </conditionalFormatting>
  <conditionalFormatting sqref="AM210">
    <cfRule type="expression" dxfId="1465" priority="875">
      <formula>IF(RIGHT(TEXT(AM210,"0.#"),1)=".",FALSE,TRUE)</formula>
    </cfRule>
    <cfRule type="expression" dxfId="1464" priority="876">
      <formula>IF(RIGHT(TEXT(AM210,"0.#"),1)=".",TRUE,FALSE)</formula>
    </cfRule>
  </conditionalFormatting>
  <conditionalFormatting sqref="AM211">
    <cfRule type="expression" dxfId="1463" priority="873">
      <formula>IF(RIGHT(TEXT(AM211,"0.#"),1)=".",FALSE,TRUE)</formula>
    </cfRule>
    <cfRule type="expression" dxfId="1462" priority="874">
      <formula>IF(RIGHT(TEXT(AM211,"0.#"),1)=".",TRUE,FALSE)</formula>
    </cfRule>
  </conditionalFormatting>
  <conditionalFormatting sqref="AM212">
    <cfRule type="expression" dxfId="1461" priority="871">
      <formula>IF(RIGHT(TEXT(AM212,"0.#"),1)=".",FALSE,TRUE)</formula>
    </cfRule>
    <cfRule type="expression" dxfId="1460" priority="872">
      <formula>IF(RIGHT(TEXT(AM212,"0.#"),1)=".",TRUE,FALSE)</formula>
    </cfRule>
  </conditionalFormatting>
  <conditionalFormatting sqref="AL368:AO395">
    <cfRule type="expression" dxfId="1459" priority="867">
      <formula>IF(AND(AL368&gt;=0, RIGHT(TEXT(AL368,"0.#"),1)&lt;&gt;"."),TRUE,FALSE)</formula>
    </cfRule>
    <cfRule type="expression" dxfId="1458" priority="868">
      <formula>IF(AND(AL368&gt;=0, RIGHT(TEXT(AL368,"0.#"),1)="."),TRUE,FALSE)</formula>
    </cfRule>
    <cfRule type="expression" dxfId="1457" priority="869">
      <formula>IF(AND(AL368&lt;0, RIGHT(TEXT(AL368,"0.#"),1)&lt;&gt;"."),TRUE,FALSE)</formula>
    </cfRule>
    <cfRule type="expression" dxfId="1456" priority="870">
      <formula>IF(AND(AL368&lt;0, RIGHT(TEXT(AL368,"0.#"),1)="."),TRUE,FALSE)</formula>
    </cfRule>
  </conditionalFormatting>
  <conditionalFormatting sqref="AQ210:AQ212">
    <cfRule type="expression" dxfId="1455" priority="865">
      <formula>IF(RIGHT(TEXT(AQ210,"0.#"),1)=".",FALSE,TRUE)</formula>
    </cfRule>
    <cfRule type="expression" dxfId="1454" priority="866">
      <formula>IF(RIGHT(TEXT(AQ210,"0.#"),1)=".",TRUE,FALSE)</formula>
    </cfRule>
  </conditionalFormatting>
  <conditionalFormatting sqref="AU210:AU212">
    <cfRule type="expression" dxfId="1453" priority="863">
      <formula>IF(RIGHT(TEXT(AU210,"0.#"),1)=".",FALSE,TRUE)</formula>
    </cfRule>
    <cfRule type="expression" dxfId="1452" priority="864">
      <formula>IF(RIGHT(TEXT(AU210,"0.#"),1)=".",TRUE,FALSE)</formula>
    </cfRule>
  </conditionalFormatting>
  <conditionalFormatting sqref="Y368:Y395">
    <cfRule type="expression" dxfId="1451" priority="861">
      <formula>IF(RIGHT(TEXT(Y368,"0.#"),1)=".",FALSE,TRUE)</formula>
    </cfRule>
    <cfRule type="expression" dxfId="1450" priority="862">
      <formula>IF(RIGHT(TEXT(Y368,"0.#"),1)=".",TRUE,FALSE)</formula>
    </cfRule>
  </conditionalFormatting>
  <conditionalFormatting sqref="AL631:AO660">
    <cfRule type="expression" dxfId="1449" priority="857">
      <formula>IF(AND(AL631&gt;=0, RIGHT(TEXT(AL631,"0.#"),1)&lt;&gt;"."),TRUE,FALSE)</formula>
    </cfRule>
    <cfRule type="expression" dxfId="1448" priority="858">
      <formula>IF(AND(AL631&gt;=0, RIGHT(TEXT(AL631,"0.#"),1)="."),TRUE,FALSE)</formula>
    </cfRule>
    <cfRule type="expression" dxfId="1447" priority="859">
      <formula>IF(AND(AL631&lt;0, RIGHT(TEXT(AL631,"0.#"),1)&lt;&gt;"."),TRUE,FALSE)</formula>
    </cfRule>
    <cfRule type="expression" dxfId="1446" priority="860">
      <formula>IF(AND(AL631&lt;0, RIGHT(TEXT(AL631,"0.#"),1)="."),TRUE,FALSE)</formula>
    </cfRule>
  </conditionalFormatting>
  <conditionalFormatting sqref="Y631:Y660">
    <cfRule type="expression" dxfId="1445" priority="855">
      <formula>IF(RIGHT(TEXT(Y631,"0.#"),1)=".",FALSE,TRUE)</formula>
    </cfRule>
    <cfRule type="expression" dxfId="1444" priority="856">
      <formula>IF(RIGHT(TEXT(Y631,"0.#"),1)=".",TRUE,FALSE)</formula>
    </cfRule>
  </conditionalFormatting>
  <conditionalFormatting sqref="AL366:AO367">
    <cfRule type="expression" dxfId="1443" priority="851">
      <formula>IF(AND(AL366&gt;=0, RIGHT(TEXT(AL366,"0.#"),1)&lt;&gt;"."),TRUE,FALSE)</formula>
    </cfRule>
    <cfRule type="expression" dxfId="1442" priority="852">
      <formula>IF(AND(AL366&gt;=0, RIGHT(TEXT(AL366,"0.#"),1)="."),TRUE,FALSE)</formula>
    </cfRule>
    <cfRule type="expression" dxfId="1441" priority="853">
      <formula>IF(AND(AL366&lt;0, RIGHT(TEXT(AL366,"0.#"),1)&lt;&gt;"."),TRUE,FALSE)</formula>
    </cfRule>
    <cfRule type="expression" dxfId="1440" priority="854">
      <formula>IF(AND(AL366&lt;0, RIGHT(TEXT(AL366,"0.#"),1)="."),TRUE,FALSE)</formula>
    </cfRule>
  </conditionalFormatting>
  <conditionalFormatting sqref="Y366:Y367">
    <cfRule type="expression" dxfId="1439" priority="849">
      <formula>IF(RIGHT(TEXT(Y366,"0.#"),1)=".",FALSE,TRUE)</formula>
    </cfRule>
    <cfRule type="expression" dxfId="1438" priority="850">
      <formula>IF(RIGHT(TEXT(Y366,"0.#"),1)=".",TRUE,FALSE)</formula>
    </cfRule>
  </conditionalFormatting>
  <conditionalFormatting sqref="Y401:Y428">
    <cfRule type="expression" dxfId="1437" priority="787">
      <formula>IF(RIGHT(TEXT(Y401,"0.#"),1)=".",FALSE,TRUE)</formula>
    </cfRule>
    <cfRule type="expression" dxfId="1436" priority="788">
      <formula>IF(RIGHT(TEXT(Y401,"0.#"),1)=".",TRUE,FALSE)</formula>
    </cfRule>
  </conditionalFormatting>
  <conditionalFormatting sqref="Y399:Y400">
    <cfRule type="expression" dxfId="1435" priority="781">
      <formula>IF(RIGHT(TEXT(Y399,"0.#"),1)=".",FALSE,TRUE)</formula>
    </cfRule>
    <cfRule type="expression" dxfId="1434" priority="782">
      <formula>IF(RIGHT(TEXT(Y399,"0.#"),1)=".",TRUE,FALSE)</formula>
    </cfRule>
  </conditionalFormatting>
  <conditionalFormatting sqref="Y434:Y461">
    <cfRule type="expression" dxfId="1433" priority="775">
      <formula>IF(RIGHT(TEXT(Y434,"0.#"),1)=".",FALSE,TRUE)</formula>
    </cfRule>
    <cfRule type="expression" dxfId="1432" priority="776">
      <formula>IF(RIGHT(TEXT(Y434,"0.#"),1)=".",TRUE,FALSE)</formula>
    </cfRule>
  </conditionalFormatting>
  <conditionalFormatting sqref="Y432:Y433">
    <cfRule type="expression" dxfId="1431" priority="769">
      <formula>IF(RIGHT(TEXT(Y432,"0.#"),1)=".",FALSE,TRUE)</formula>
    </cfRule>
    <cfRule type="expression" dxfId="1430" priority="770">
      <formula>IF(RIGHT(TEXT(Y432,"0.#"),1)=".",TRUE,FALSE)</formula>
    </cfRule>
  </conditionalFormatting>
  <conditionalFormatting sqref="Y467:Y494">
    <cfRule type="expression" dxfId="1429" priority="763">
      <formula>IF(RIGHT(TEXT(Y467,"0.#"),1)=".",FALSE,TRUE)</formula>
    </cfRule>
    <cfRule type="expression" dxfId="1428" priority="764">
      <formula>IF(RIGHT(TEXT(Y467,"0.#"),1)=".",TRUE,FALSE)</formula>
    </cfRule>
  </conditionalFormatting>
  <conditionalFormatting sqref="Y465:Y466">
    <cfRule type="expression" dxfId="1427" priority="757">
      <formula>IF(RIGHT(TEXT(Y465,"0.#"),1)=".",FALSE,TRUE)</formula>
    </cfRule>
    <cfRule type="expression" dxfId="1426" priority="758">
      <formula>IF(RIGHT(TEXT(Y465,"0.#"),1)=".",TRUE,FALSE)</formula>
    </cfRule>
  </conditionalFormatting>
  <conditionalFormatting sqref="Y500:Y527">
    <cfRule type="expression" dxfId="1425" priority="751">
      <formula>IF(RIGHT(TEXT(Y500,"0.#"),1)=".",FALSE,TRUE)</formula>
    </cfRule>
    <cfRule type="expression" dxfId="1424" priority="752">
      <formula>IF(RIGHT(TEXT(Y500,"0.#"),1)=".",TRUE,FALSE)</formula>
    </cfRule>
  </conditionalFormatting>
  <conditionalFormatting sqref="Y498:Y499">
    <cfRule type="expression" dxfId="1423" priority="745">
      <formula>IF(RIGHT(TEXT(Y498,"0.#"),1)=".",FALSE,TRUE)</formula>
    </cfRule>
    <cfRule type="expression" dxfId="1422" priority="746">
      <formula>IF(RIGHT(TEXT(Y498,"0.#"),1)=".",TRUE,FALSE)</formula>
    </cfRule>
  </conditionalFormatting>
  <conditionalFormatting sqref="Y533:Y560">
    <cfRule type="expression" dxfId="1421" priority="739">
      <formula>IF(RIGHT(TEXT(Y533,"0.#"),1)=".",FALSE,TRUE)</formula>
    </cfRule>
    <cfRule type="expression" dxfId="1420" priority="740">
      <formula>IF(RIGHT(TEXT(Y533,"0.#"),1)=".",TRUE,FALSE)</formula>
    </cfRule>
  </conditionalFormatting>
  <conditionalFormatting sqref="W23">
    <cfRule type="expression" dxfId="1419" priority="847">
      <formula>IF(RIGHT(TEXT(W23,"0.#"),1)=".",FALSE,TRUE)</formula>
    </cfRule>
    <cfRule type="expression" dxfId="1418" priority="848">
      <formula>IF(RIGHT(TEXT(W23,"0.#"),1)=".",TRUE,FALSE)</formula>
    </cfRule>
  </conditionalFormatting>
  <conditionalFormatting sqref="W24:W27">
    <cfRule type="expression" dxfId="1417" priority="845">
      <formula>IF(RIGHT(TEXT(W24,"0.#"),1)=".",FALSE,TRUE)</formula>
    </cfRule>
    <cfRule type="expression" dxfId="1416" priority="846">
      <formula>IF(RIGHT(TEXT(W24,"0.#"),1)=".",TRUE,FALSE)</formula>
    </cfRule>
  </conditionalFormatting>
  <conditionalFormatting sqref="W28">
    <cfRule type="expression" dxfId="1415" priority="843">
      <formula>IF(RIGHT(TEXT(W28,"0.#"),1)=".",FALSE,TRUE)</formula>
    </cfRule>
    <cfRule type="expression" dxfId="1414" priority="844">
      <formula>IF(RIGHT(TEXT(W28,"0.#"),1)=".",TRUE,FALSE)</formula>
    </cfRule>
  </conditionalFormatting>
  <conditionalFormatting sqref="P23">
    <cfRule type="expression" dxfId="1413" priority="841">
      <formula>IF(RIGHT(TEXT(P23,"0.#"),1)=".",FALSE,TRUE)</formula>
    </cfRule>
    <cfRule type="expression" dxfId="1412" priority="842">
      <formula>IF(RIGHT(TEXT(P23,"0.#"),1)=".",TRUE,FALSE)</formula>
    </cfRule>
  </conditionalFormatting>
  <conditionalFormatting sqref="P24:P27">
    <cfRule type="expression" dxfId="1411" priority="839">
      <formula>IF(RIGHT(TEXT(P24,"0.#"),1)=".",FALSE,TRUE)</formula>
    </cfRule>
    <cfRule type="expression" dxfId="1410" priority="840">
      <formula>IF(RIGHT(TEXT(P24,"0.#"),1)=".",TRUE,FALSE)</formula>
    </cfRule>
  </conditionalFormatting>
  <conditionalFormatting sqref="P28">
    <cfRule type="expression" dxfId="1409" priority="837">
      <formula>IF(RIGHT(TEXT(P28,"0.#"),1)=".",FALSE,TRUE)</formula>
    </cfRule>
    <cfRule type="expression" dxfId="1408" priority="838">
      <formula>IF(RIGHT(TEXT(P28,"0.#"),1)=".",TRUE,FALSE)</formula>
    </cfRule>
  </conditionalFormatting>
  <conditionalFormatting sqref="AE202">
    <cfRule type="expression" dxfId="1407" priority="835">
      <formula>IF(RIGHT(TEXT(AE202,"0.#"),1)=".",FALSE,TRUE)</formula>
    </cfRule>
    <cfRule type="expression" dxfId="1406" priority="836">
      <formula>IF(RIGHT(TEXT(AE202,"0.#"),1)=".",TRUE,FALSE)</formula>
    </cfRule>
  </conditionalFormatting>
  <conditionalFormatting sqref="AE203">
    <cfRule type="expression" dxfId="1405" priority="833">
      <formula>IF(RIGHT(TEXT(AE203,"0.#"),1)=".",FALSE,TRUE)</formula>
    </cfRule>
    <cfRule type="expression" dxfId="1404" priority="834">
      <formula>IF(RIGHT(TEXT(AE203,"0.#"),1)=".",TRUE,FALSE)</formula>
    </cfRule>
  </conditionalFormatting>
  <conditionalFormatting sqref="AE204">
    <cfRule type="expression" dxfId="1403" priority="831">
      <formula>IF(RIGHT(TEXT(AE204,"0.#"),1)=".",FALSE,TRUE)</formula>
    </cfRule>
    <cfRule type="expression" dxfId="1402" priority="832">
      <formula>IF(RIGHT(TEXT(AE204,"0.#"),1)=".",TRUE,FALSE)</formula>
    </cfRule>
  </conditionalFormatting>
  <conditionalFormatting sqref="AI204">
    <cfRule type="expression" dxfId="1401" priority="829">
      <formula>IF(RIGHT(TEXT(AI204,"0.#"),1)=".",FALSE,TRUE)</formula>
    </cfRule>
    <cfRule type="expression" dxfId="1400" priority="830">
      <formula>IF(RIGHT(TEXT(AI204,"0.#"),1)=".",TRUE,FALSE)</formula>
    </cfRule>
  </conditionalFormatting>
  <conditionalFormatting sqref="AI203">
    <cfRule type="expression" dxfId="1399" priority="827">
      <formula>IF(RIGHT(TEXT(AI203,"0.#"),1)=".",FALSE,TRUE)</formula>
    </cfRule>
    <cfRule type="expression" dxfId="1398" priority="828">
      <formula>IF(RIGHT(TEXT(AI203,"0.#"),1)=".",TRUE,FALSE)</formula>
    </cfRule>
  </conditionalFormatting>
  <conditionalFormatting sqref="AI202">
    <cfRule type="expression" dxfId="1397" priority="825">
      <formula>IF(RIGHT(TEXT(AI202,"0.#"),1)=".",FALSE,TRUE)</formula>
    </cfRule>
    <cfRule type="expression" dxfId="1396" priority="826">
      <formula>IF(RIGHT(TEXT(AI202,"0.#"),1)=".",TRUE,FALSE)</formula>
    </cfRule>
  </conditionalFormatting>
  <conditionalFormatting sqref="AM202">
    <cfRule type="expression" dxfId="1395" priority="823">
      <formula>IF(RIGHT(TEXT(AM202,"0.#"),1)=".",FALSE,TRUE)</formula>
    </cfRule>
    <cfRule type="expression" dxfId="1394" priority="824">
      <formula>IF(RIGHT(TEXT(AM202,"0.#"),1)=".",TRUE,FALSE)</formula>
    </cfRule>
  </conditionalFormatting>
  <conditionalFormatting sqref="AM203">
    <cfRule type="expression" dxfId="1393" priority="821">
      <formula>IF(RIGHT(TEXT(AM203,"0.#"),1)=".",FALSE,TRUE)</formula>
    </cfRule>
    <cfRule type="expression" dxfId="1392" priority="822">
      <formula>IF(RIGHT(TEXT(AM203,"0.#"),1)=".",TRUE,FALSE)</formula>
    </cfRule>
  </conditionalFormatting>
  <conditionalFormatting sqref="AM204">
    <cfRule type="expression" dxfId="1391" priority="819">
      <formula>IF(RIGHT(TEXT(AM204,"0.#"),1)=".",FALSE,TRUE)</formula>
    </cfRule>
    <cfRule type="expression" dxfId="1390" priority="820">
      <formula>IF(RIGHT(TEXT(AM204,"0.#"),1)=".",TRUE,FALSE)</formula>
    </cfRule>
  </conditionalFormatting>
  <conditionalFormatting sqref="AQ202:AQ204">
    <cfRule type="expression" dxfId="1389" priority="817">
      <formula>IF(RIGHT(TEXT(AQ202,"0.#"),1)=".",FALSE,TRUE)</formula>
    </cfRule>
    <cfRule type="expression" dxfId="1388" priority="818">
      <formula>IF(RIGHT(TEXT(AQ202,"0.#"),1)=".",TRUE,FALSE)</formula>
    </cfRule>
  </conditionalFormatting>
  <conditionalFormatting sqref="AU202:AU204">
    <cfRule type="expression" dxfId="1387" priority="815">
      <formula>IF(RIGHT(TEXT(AU202,"0.#"),1)=".",FALSE,TRUE)</formula>
    </cfRule>
    <cfRule type="expression" dxfId="1386" priority="816">
      <formula>IF(RIGHT(TEXT(AU202,"0.#"),1)=".",TRUE,FALSE)</formula>
    </cfRule>
  </conditionalFormatting>
  <conditionalFormatting sqref="AE205">
    <cfRule type="expression" dxfId="1385" priority="813">
      <formula>IF(RIGHT(TEXT(AE205,"0.#"),1)=".",FALSE,TRUE)</formula>
    </cfRule>
    <cfRule type="expression" dxfId="1384" priority="814">
      <formula>IF(RIGHT(TEXT(AE205,"0.#"),1)=".",TRUE,FALSE)</formula>
    </cfRule>
  </conditionalFormatting>
  <conditionalFormatting sqref="AE206">
    <cfRule type="expression" dxfId="1383" priority="811">
      <formula>IF(RIGHT(TEXT(AE206,"0.#"),1)=".",FALSE,TRUE)</formula>
    </cfRule>
    <cfRule type="expression" dxfId="1382" priority="812">
      <formula>IF(RIGHT(TEXT(AE206,"0.#"),1)=".",TRUE,FALSE)</formula>
    </cfRule>
  </conditionalFormatting>
  <conditionalFormatting sqref="AE207">
    <cfRule type="expression" dxfId="1381" priority="809">
      <formula>IF(RIGHT(TEXT(AE207,"0.#"),1)=".",FALSE,TRUE)</formula>
    </cfRule>
    <cfRule type="expression" dxfId="1380" priority="810">
      <formula>IF(RIGHT(TEXT(AE207,"0.#"),1)=".",TRUE,FALSE)</formula>
    </cfRule>
  </conditionalFormatting>
  <conditionalFormatting sqref="AI207">
    <cfRule type="expression" dxfId="1379" priority="807">
      <formula>IF(RIGHT(TEXT(AI207,"0.#"),1)=".",FALSE,TRUE)</formula>
    </cfRule>
    <cfRule type="expression" dxfId="1378" priority="808">
      <formula>IF(RIGHT(TEXT(AI207,"0.#"),1)=".",TRUE,FALSE)</formula>
    </cfRule>
  </conditionalFormatting>
  <conditionalFormatting sqref="AI206">
    <cfRule type="expression" dxfId="1377" priority="805">
      <formula>IF(RIGHT(TEXT(AI206,"0.#"),1)=".",FALSE,TRUE)</formula>
    </cfRule>
    <cfRule type="expression" dxfId="1376" priority="806">
      <formula>IF(RIGHT(TEXT(AI206,"0.#"),1)=".",TRUE,FALSE)</formula>
    </cfRule>
  </conditionalFormatting>
  <conditionalFormatting sqref="AI205">
    <cfRule type="expression" dxfId="1375" priority="803">
      <formula>IF(RIGHT(TEXT(AI205,"0.#"),1)=".",FALSE,TRUE)</formula>
    </cfRule>
    <cfRule type="expression" dxfId="1374" priority="804">
      <formula>IF(RIGHT(TEXT(AI205,"0.#"),1)=".",TRUE,FALSE)</formula>
    </cfRule>
  </conditionalFormatting>
  <conditionalFormatting sqref="AM205">
    <cfRule type="expression" dxfId="1373" priority="801">
      <formula>IF(RIGHT(TEXT(AM205,"0.#"),1)=".",FALSE,TRUE)</formula>
    </cfRule>
    <cfRule type="expression" dxfId="1372" priority="802">
      <formula>IF(RIGHT(TEXT(AM205,"0.#"),1)=".",TRUE,FALSE)</formula>
    </cfRule>
  </conditionalFormatting>
  <conditionalFormatting sqref="AM206">
    <cfRule type="expression" dxfId="1371" priority="799">
      <formula>IF(RIGHT(TEXT(AM206,"0.#"),1)=".",FALSE,TRUE)</formula>
    </cfRule>
    <cfRule type="expression" dxfId="1370" priority="800">
      <formula>IF(RIGHT(TEXT(AM206,"0.#"),1)=".",TRUE,FALSE)</formula>
    </cfRule>
  </conditionalFormatting>
  <conditionalFormatting sqref="AM207">
    <cfRule type="expression" dxfId="1369" priority="797">
      <formula>IF(RIGHT(TEXT(AM207,"0.#"),1)=".",FALSE,TRUE)</formula>
    </cfRule>
    <cfRule type="expression" dxfId="1368" priority="798">
      <formula>IF(RIGHT(TEXT(AM207,"0.#"),1)=".",TRUE,FALSE)</formula>
    </cfRule>
  </conditionalFormatting>
  <conditionalFormatting sqref="AQ205:AQ207">
    <cfRule type="expression" dxfId="1367" priority="795">
      <formula>IF(RIGHT(TEXT(AQ205,"0.#"),1)=".",FALSE,TRUE)</formula>
    </cfRule>
    <cfRule type="expression" dxfId="1366" priority="796">
      <formula>IF(RIGHT(TEXT(AQ205,"0.#"),1)=".",TRUE,FALSE)</formula>
    </cfRule>
  </conditionalFormatting>
  <conditionalFormatting sqref="AU205:AU207">
    <cfRule type="expression" dxfId="1365" priority="793">
      <formula>IF(RIGHT(TEXT(AU205,"0.#"),1)=".",FALSE,TRUE)</formula>
    </cfRule>
    <cfRule type="expression" dxfId="1364" priority="794">
      <formula>IF(RIGHT(TEXT(AU205,"0.#"),1)=".",TRUE,FALSE)</formula>
    </cfRule>
  </conditionalFormatting>
  <conditionalFormatting sqref="AL401:AO428">
    <cfRule type="expression" dxfId="1363" priority="789">
      <formula>IF(AND(AL401&gt;=0, RIGHT(TEXT(AL401,"0.#"),1)&lt;&gt;"."),TRUE,FALSE)</formula>
    </cfRule>
    <cfRule type="expression" dxfId="1362" priority="790">
      <formula>IF(AND(AL401&gt;=0, RIGHT(TEXT(AL401,"0.#"),1)="."),TRUE,FALSE)</formula>
    </cfRule>
    <cfRule type="expression" dxfId="1361" priority="791">
      <formula>IF(AND(AL401&lt;0, RIGHT(TEXT(AL401,"0.#"),1)&lt;&gt;"."),TRUE,FALSE)</formula>
    </cfRule>
    <cfRule type="expression" dxfId="1360" priority="792">
      <formula>IF(AND(AL401&lt;0, RIGHT(TEXT(AL401,"0.#"),1)="."),TRUE,FALSE)</formula>
    </cfRule>
  </conditionalFormatting>
  <conditionalFormatting sqref="AL400:AO400">
    <cfRule type="expression" dxfId="1359" priority="783">
      <formula>IF(AND(AL400&gt;=0, RIGHT(TEXT(AL400,"0.#"),1)&lt;&gt;"."),TRUE,FALSE)</formula>
    </cfRule>
    <cfRule type="expression" dxfId="1358" priority="784">
      <formula>IF(AND(AL400&gt;=0, RIGHT(TEXT(AL400,"0.#"),1)="."),TRUE,FALSE)</formula>
    </cfRule>
    <cfRule type="expression" dxfId="1357" priority="785">
      <formula>IF(AND(AL400&lt;0, RIGHT(TEXT(AL400,"0.#"),1)&lt;&gt;"."),TRUE,FALSE)</formula>
    </cfRule>
    <cfRule type="expression" dxfId="1356" priority="786">
      <formula>IF(AND(AL400&lt;0, RIGHT(TEXT(AL400,"0.#"),1)="."),TRUE,FALSE)</formula>
    </cfRule>
  </conditionalFormatting>
  <conditionalFormatting sqref="AL434:AO461">
    <cfRule type="expression" dxfId="1355" priority="777">
      <formula>IF(AND(AL434&gt;=0, RIGHT(TEXT(AL434,"0.#"),1)&lt;&gt;"."),TRUE,FALSE)</formula>
    </cfRule>
    <cfRule type="expression" dxfId="1354" priority="778">
      <formula>IF(AND(AL434&gt;=0, RIGHT(TEXT(AL434,"0.#"),1)="."),TRUE,FALSE)</formula>
    </cfRule>
    <cfRule type="expression" dxfId="1353" priority="779">
      <formula>IF(AND(AL434&lt;0, RIGHT(TEXT(AL434,"0.#"),1)&lt;&gt;"."),TRUE,FALSE)</formula>
    </cfRule>
    <cfRule type="expression" dxfId="1352" priority="780">
      <formula>IF(AND(AL434&lt;0, RIGHT(TEXT(AL434,"0.#"),1)="."),TRUE,FALSE)</formula>
    </cfRule>
  </conditionalFormatting>
  <conditionalFormatting sqref="AL433:AO433">
    <cfRule type="expression" dxfId="1351" priority="771">
      <formula>IF(AND(AL433&gt;=0, RIGHT(TEXT(AL433,"0.#"),1)&lt;&gt;"."),TRUE,FALSE)</formula>
    </cfRule>
    <cfRule type="expression" dxfId="1350" priority="772">
      <formula>IF(AND(AL433&gt;=0, RIGHT(TEXT(AL433,"0.#"),1)="."),TRUE,FALSE)</formula>
    </cfRule>
    <cfRule type="expression" dxfId="1349" priority="773">
      <formula>IF(AND(AL433&lt;0, RIGHT(TEXT(AL433,"0.#"),1)&lt;&gt;"."),TRUE,FALSE)</formula>
    </cfRule>
    <cfRule type="expression" dxfId="1348" priority="774">
      <formula>IF(AND(AL433&lt;0, RIGHT(TEXT(AL433,"0.#"),1)="."),TRUE,FALSE)</formula>
    </cfRule>
  </conditionalFormatting>
  <conditionalFormatting sqref="AL467:AO494">
    <cfRule type="expression" dxfId="1347" priority="765">
      <formula>IF(AND(AL467&gt;=0, RIGHT(TEXT(AL467,"0.#"),1)&lt;&gt;"."),TRUE,FALSE)</formula>
    </cfRule>
    <cfRule type="expression" dxfId="1346" priority="766">
      <formula>IF(AND(AL467&gt;=0, RIGHT(TEXT(AL467,"0.#"),1)="."),TRUE,FALSE)</formula>
    </cfRule>
    <cfRule type="expression" dxfId="1345" priority="767">
      <formula>IF(AND(AL467&lt;0, RIGHT(TEXT(AL467,"0.#"),1)&lt;&gt;"."),TRUE,FALSE)</formula>
    </cfRule>
    <cfRule type="expression" dxfId="1344" priority="768">
      <formula>IF(AND(AL467&lt;0, RIGHT(TEXT(AL467,"0.#"),1)="."),TRUE,FALSE)</formula>
    </cfRule>
  </conditionalFormatting>
  <conditionalFormatting sqref="AL466:AO466">
    <cfRule type="expression" dxfId="1343" priority="759">
      <formula>IF(AND(AL466&gt;=0, RIGHT(TEXT(AL466,"0.#"),1)&lt;&gt;"."),TRUE,FALSE)</formula>
    </cfRule>
    <cfRule type="expression" dxfId="1342" priority="760">
      <formula>IF(AND(AL466&gt;=0, RIGHT(TEXT(AL466,"0.#"),1)="."),TRUE,FALSE)</formula>
    </cfRule>
    <cfRule type="expression" dxfId="1341" priority="761">
      <formula>IF(AND(AL466&lt;0, RIGHT(TEXT(AL466,"0.#"),1)&lt;&gt;"."),TRUE,FALSE)</formula>
    </cfRule>
    <cfRule type="expression" dxfId="1340" priority="762">
      <formula>IF(AND(AL466&lt;0, RIGHT(TEXT(AL466,"0.#"),1)="."),TRUE,FALSE)</formula>
    </cfRule>
  </conditionalFormatting>
  <conditionalFormatting sqref="AL500:AO527">
    <cfRule type="expression" dxfId="1339" priority="753">
      <formula>IF(AND(AL500&gt;=0, RIGHT(TEXT(AL500,"0.#"),1)&lt;&gt;"."),TRUE,FALSE)</formula>
    </cfRule>
    <cfRule type="expression" dxfId="1338" priority="754">
      <formula>IF(AND(AL500&gt;=0, RIGHT(TEXT(AL500,"0.#"),1)="."),TRUE,FALSE)</formula>
    </cfRule>
    <cfRule type="expression" dxfId="1337" priority="755">
      <formula>IF(AND(AL500&lt;0, RIGHT(TEXT(AL500,"0.#"),1)&lt;&gt;"."),TRUE,FALSE)</formula>
    </cfRule>
    <cfRule type="expression" dxfId="1336" priority="756">
      <formula>IF(AND(AL500&lt;0, RIGHT(TEXT(AL500,"0.#"),1)="."),TRUE,FALSE)</formula>
    </cfRule>
  </conditionalFormatting>
  <conditionalFormatting sqref="AL499:AO499">
    <cfRule type="expression" dxfId="1335" priority="747">
      <formula>IF(AND(AL499&gt;=0, RIGHT(TEXT(AL499,"0.#"),1)&lt;&gt;"."),TRUE,FALSE)</formula>
    </cfRule>
    <cfRule type="expression" dxfId="1334" priority="748">
      <formula>IF(AND(AL499&gt;=0, RIGHT(TEXT(AL499,"0.#"),1)="."),TRUE,FALSE)</formula>
    </cfRule>
    <cfRule type="expression" dxfId="1333" priority="749">
      <formula>IF(AND(AL499&lt;0, RIGHT(TEXT(AL499,"0.#"),1)&lt;&gt;"."),TRUE,FALSE)</formula>
    </cfRule>
    <cfRule type="expression" dxfId="1332" priority="750">
      <formula>IF(AND(AL499&lt;0, RIGHT(TEXT(AL499,"0.#"),1)="."),TRUE,FALSE)</formula>
    </cfRule>
  </conditionalFormatting>
  <conditionalFormatting sqref="AL533:AO560">
    <cfRule type="expression" dxfId="1331" priority="741">
      <formula>IF(AND(AL533&gt;=0, RIGHT(TEXT(AL533,"0.#"),1)&lt;&gt;"."),TRUE,FALSE)</formula>
    </cfRule>
    <cfRule type="expression" dxfId="1330" priority="742">
      <formula>IF(AND(AL533&gt;=0, RIGHT(TEXT(AL533,"0.#"),1)="."),TRUE,FALSE)</formula>
    </cfRule>
    <cfRule type="expression" dxfId="1329" priority="743">
      <formula>IF(AND(AL533&lt;0, RIGHT(TEXT(AL533,"0.#"),1)&lt;&gt;"."),TRUE,FALSE)</formula>
    </cfRule>
    <cfRule type="expression" dxfId="1328" priority="744">
      <formula>IF(AND(AL533&lt;0, RIGHT(TEXT(AL533,"0.#"),1)="."),TRUE,FALSE)</formula>
    </cfRule>
  </conditionalFormatting>
  <conditionalFormatting sqref="AL532:AO532">
    <cfRule type="expression" dxfId="1327" priority="735">
      <formula>IF(AND(AL532&gt;=0, RIGHT(TEXT(AL532,"0.#"),1)&lt;&gt;"."),TRUE,FALSE)</formula>
    </cfRule>
    <cfRule type="expression" dxfId="1326" priority="736">
      <formula>IF(AND(AL532&gt;=0, RIGHT(TEXT(AL532,"0.#"),1)="."),TRUE,FALSE)</formula>
    </cfRule>
    <cfRule type="expression" dxfId="1325" priority="737">
      <formula>IF(AND(AL532&lt;0, RIGHT(TEXT(AL532,"0.#"),1)&lt;&gt;"."),TRUE,FALSE)</formula>
    </cfRule>
    <cfRule type="expression" dxfId="1324" priority="738">
      <formula>IF(AND(AL532&lt;0, RIGHT(TEXT(AL532,"0.#"),1)="."),TRUE,FALSE)</formula>
    </cfRule>
  </conditionalFormatting>
  <conditionalFormatting sqref="Y531:Y532">
    <cfRule type="expression" dxfId="1323" priority="733">
      <formula>IF(RIGHT(TEXT(Y531,"0.#"),1)=".",FALSE,TRUE)</formula>
    </cfRule>
    <cfRule type="expression" dxfId="1322" priority="734">
      <formula>IF(RIGHT(TEXT(Y531,"0.#"),1)=".",TRUE,FALSE)</formula>
    </cfRule>
  </conditionalFormatting>
  <conditionalFormatting sqref="AL566:AO593">
    <cfRule type="expression" dxfId="1321" priority="729">
      <formula>IF(AND(AL566&gt;=0, RIGHT(TEXT(AL566,"0.#"),1)&lt;&gt;"."),TRUE,FALSE)</formula>
    </cfRule>
    <cfRule type="expression" dxfId="1320" priority="730">
      <formula>IF(AND(AL566&gt;=0, RIGHT(TEXT(AL566,"0.#"),1)="."),TRUE,FALSE)</formula>
    </cfRule>
    <cfRule type="expression" dxfId="1319" priority="731">
      <formula>IF(AND(AL566&lt;0, RIGHT(TEXT(AL566,"0.#"),1)&lt;&gt;"."),TRUE,FALSE)</formula>
    </cfRule>
    <cfRule type="expression" dxfId="1318" priority="732">
      <formula>IF(AND(AL566&lt;0, RIGHT(TEXT(AL566,"0.#"),1)="."),TRUE,FALSE)</formula>
    </cfRule>
  </conditionalFormatting>
  <conditionalFormatting sqref="Y566:Y593">
    <cfRule type="expression" dxfId="1317" priority="727">
      <formula>IF(RIGHT(TEXT(Y566,"0.#"),1)=".",FALSE,TRUE)</formula>
    </cfRule>
    <cfRule type="expression" dxfId="1316" priority="728">
      <formula>IF(RIGHT(TEXT(Y566,"0.#"),1)=".",TRUE,FALSE)</formula>
    </cfRule>
  </conditionalFormatting>
  <conditionalFormatting sqref="AL564:AO565">
    <cfRule type="expression" dxfId="1315" priority="723">
      <formula>IF(AND(AL564&gt;=0, RIGHT(TEXT(AL564,"0.#"),1)&lt;&gt;"."),TRUE,FALSE)</formula>
    </cfRule>
    <cfRule type="expression" dxfId="1314" priority="724">
      <formula>IF(AND(AL564&gt;=0, RIGHT(TEXT(AL564,"0.#"),1)="."),TRUE,FALSE)</formula>
    </cfRule>
    <cfRule type="expression" dxfId="1313" priority="725">
      <formula>IF(AND(AL564&lt;0, RIGHT(TEXT(AL564,"0.#"),1)&lt;&gt;"."),TRUE,FALSE)</formula>
    </cfRule>
    <cfRule type="expression" dxfId="1312" priority="726">
      <formula>IF(AND(AL564&lt;0, RIGHT(TEXT(AL564,"0.#"),1)="."),TRUE,FALSE)</formula>
    </cfRule>
  </conditionalFormatting>
  <conditionalFormatting sqref="Y564:Y565">
    <cfRule type="expression" dxfId="1311" priority="721">
      <formula>IF(RIGHT(TEXT(Y564,"0.#"),1)=".",FALSE,TRUE)</formula>
    </cfRule>
    <cfRule type="expression" dxfId="1310" priority="722">
      <formula>IF(RIGHT(TEXT(Y564,"0.#"),1)=".",TRUE,FALSE)</formula>
    </cfRule>
  </conditionalFormatting>
  <conditionalFormatting sqref="AL599:AO626">
    <cfRule type="expression" dxfId="1309" priority="717">
      <formula>IF(AND(AL599&gt;=0, RIGHT(TEXT(AL599,"0.#"),1)&lt;&gt;"."),TRUE,FALSE)</formula>
    </cfRule>
    <cfRule type="expression" dxfId="1308" priority="718">
      <formula>IF(AND(AL599&gt;=0, RIGHT(TEXT(AL599,"0.#"),1)="."),TRUE,FALSE)</formula>
    </cfRule>
    <cfRule type="expression" dxfId="1307" priority="719">
      <formula>IF(AND(AL599&lt;0, RIGHT(TEXT(AL599,"0.#"),1)&lt;&gt;"."),TRUE,FALSE)</formula>
    </cfRule>
    <cfRule type="expression" dxfId="1306" priority="720">
      <formula>IF(AND(AL599&lt;0, RIGHT(TEXT(AL599,"0.#"),1)="."),TRUE,FALSE)</formula>
    </cfRule>
  </conditionalFormatting>
  <conditionalFormatting sqref="Y599:Y626">
    <cfRule type="expression" dxfId="1305" priority="715">
      <formula>IF(RIGHT(TEXT(Y599,"0.#"),1)=".",FALSE,TRUE)</formula>
    </cfRule>
    <cfRule type="expression" dxfId="1304" priority="716">
      <formula>IF(RIGHT(TEXT(Y599,"0.#"),1)=".",TRUE,FALSE)</formula>
    </cfRule>
  </conditionalFormatting>
  <conditionalFormatting sqref="AL597:AO598">
    <cfRule type="expression" dxfId="1303" priority="711">
      <formula>IF(AND(AL597&gt;=0, RIGHT(TEXT(AL597,"0.#"),1)&lt;&gt;"."),TRUE,FALSE)</formula>
    </cfRule>
    <cfRule type="expression" dxfId="1302" priority="712">
      <formula>IF(AND(AL597&gt;=0, RIGHT(TEXT(AL597,"0.#"),1)="."),TRUE,FALSE)</formula>
    </cfRule>
    <cfRule type="expression" dxfId="1301" priority="713">
      <formula>IF(AND(AL597&lt;0, RIGHT(TEXT(AL597,"0.#"),1)&lt;&gt;"."),TRUE,FALSE)</formula>
    </cfRule>
    <cfRule type="expression" dxfId="1300" priority="714">
      <formula>IF(AND(AL597&lt;0, RIGHT(TEXT(AL597,"0.#"),1)="."),TRUE,FALSE)</formula>
    </cfRule>
  </conditionalFormatting>
  <conditionalFormatting sqref="Y597:Y598">
    <cfRule type="expression" dxfId="1299" priority="709">
      <formula>IF(RIGHT(TEXT(Y597,"0.#"),1)=".",FALSE,TRUE)</formula>
    </cfRule>
    <cfRule type="expression" dxfId="1298" priority="710">
      <formula>IF(RIGHT(TEXT(Y597,"0.#"),1)=".",TRUE,FALSE)</formula>
    </cfRule>
  </conditionalFormatting>
  <conditionalFormatting sqref="AU33">
    <cfRule type="expression" dxfId="1297" priority="705">
      <formula>IF(RIGHT(TEXT(AU33,"0.#"),1)=".",FALSE,TRUE)</formula>
    </cfRule>
    <cfRule type="expression" dxfId="1296" priority="706">
      <formula>IF(RIGHT(TEXT(AU33,"0.#"),1)=".",TRUE,FALSE)</formula>
    </cfRule>
  </conditionalFormatting>
  <conditionalFormatting sqref="AU32">
    <cfRule type="expression" dxfId="1295" priority="707">
      <formula>IF(RIGHT(TEXT(AU32,"0.#"),1)=".",FALSE,TRUE)</formula>
    </cfRule>
    <cfRule type="expression" dxfId="1294" priority="708">
      <formula>IF(RIGHT(TEXT(AU32,"0.#"),1)=".",TRUE,FALSE)</formula>
    </cfRule>
  </conditionalFormatting>
  <conditionalFormatting sqref="P29:AC29">
    <cfRule type="expression" dxfId="1293" priority="703">
      <formula>IF(RIGHT(TEXT(P29,"0.#"),1)=".",FALSE,TRUE)</formula>
    </cfRule>
    <cfRule type="expression" dxfId="1292" priority="704">
      <formula>IF(RIGHT(TEXT(P29,"0.#"),1)=".",TRUE,FALSE)</formula>
    </cfRule>
  </conditionalFormatting>
  <conditionalFormatting sqref="AM41">
    <cfRule type="expression" dxfId="1291" priority="685">
      <formula>IF(RIGHT(TEXT(AM41,"0.#"),1)=".",FALSE,TRUE)</formula>
    </cfRule>
    <cfRule type="expression" dxfId="1290" priority="686">
      <formula>IF(RIGHT(TEXT(AM41,"0.#"),1)=".",TRUE,FALSE)</formula>
    </cfRule>
  </conditionalFormatting>
  <conditionalFormatting sqref="AM40">
    <cfRule type="expression" dxfId="1289" priority="687">
      <formula>IF(RIGHT(TEXT(AM40,"0.#"),1)=".",FALSE,TRUE)</formula>
    </cfRule>
    <cfRule type="expression" dxfId="1288" priority="688">
      <formula>IF(RIGHT(TEXT(AM40,"0.#"),1)=".",TRUE,FALSE)</formula>
    </cfRule>
  </conditionalFormatting>
  <conditionalFormatting sqref="AE39">
    <cfRule type="expression" dxfId="1287" priority="701">
      <formula>IF(RIGHT(TEXT(AE39,"0.#"),1)=".",FALSE,TRUE)</formula>
    </cfRule>
    <cfRule type="expression" dxfId="1286" priority="702">
      <formula>IF(RIGHT(TEXT(AE39,"0.#"),1)=".",TRUE,FALSE)</formula>
    </cfRule>
  </conditionalFormatting>
  <conditionalFormatting sqref="AQ39:AQ41">
    <cfRule type="expression" dxfId="1285" priority="683">
      <formula>IF(RIGHT(TEXT(AQ39,"0.#"),1)=".",FALSE,TRUE)</formula>
    </cfRule>
    <cfRule type="expression" dxfId="1284" priority="684">
      <formula>IF(RIGHT(TEXT(AQ39,"0.#"),1)=".",TRUE,FALSE)</formula>
    </cfRule>
  </conditionalFormatting>
  <conditionalFormatting sqref="AU39:AU41">
    <cfRule type="expression" dxfId="1283" priority="681">
      <formula>IF(RIGHT(TEXT(AU39,"0.#"),1)=".",FALSE,TRUE)</formula>
    </cfRule>
    <cfRule type="expression" dxfId="1282" priority="682">
      <formula>IF(RIGHT(TEXT(AU39,"0.#"),1)=".",TRUE,FALSE)</formula>
    </cfRule>
  </conditionalFormatting>
  <conditionalFormatting sqref="AI41">
    <cfRule type="expression" dxfId="1281" priority="695">
      <formula>IF(RIGHT(TEXT(AI41,"0.#"),1)=".",FALSE,TRUE)</formula>
    </cfRule>
    <cfRule type="expression" dxfId="1280" priority="696">
      <formula>IF(RIGHT(TEXT(AI41,"0.#"),1)=".",TRUE,FALSE)</formula>
    </cfRule>
  </conditionalFormatting>
  <conditionalFormatting sqref="AE40">
    <cfRule type="expression" dxfId="1279" priority="699">
      <formula>IF(RIGHT(TEXT(AE40,"0.#"),1)=".",FALSE,TRUE)</formula>
    </cfRule>
    <cfRule type="expression" dxfId="1278" priority="700">
      <formula>IF(RIGHT(TEXT(AE40,"0.#"),1)=".",TRUE,FALSE)</formula>
    </cfRule>
  </conditionalFormatting>
  <conditionalFormatting sqref="AE41">
    <cfRule type="expression" dxfId="1277" priority="697">
      <formula>IF(RIGHT(TEXT(AE41,"0.#"),1)=".",FALSE,TRUE)</formula>
    </cfRule>
    <cfRule type="expression" dxfId="1276" priority="698">
      <formula>IF(RIGHT(TEXT(AE41,"0.#"),1)=".",TRUE,FALSE)</formula>
    </cfRule>
  </conditionalFormatting>
  <conditionalFormatting sqref="AM39">
    <cfRule type="expression" dxfId="1275" priority="689">
      <formula>IF(RIGHT(TEXT(AM39,"0.#"),1)=".",FALSE,TRUE)</formula>
    </cfRule>
    <cfRule type="expression" dxfId="1274" priority="690">
      <formula>IF(RIGHT(TEXT(AM39,"0.#"),1)=".",TRUE,FALSE)</formula>
    </cfRule>
  </conditionalFormatting>
  <conditionalFormatting sqref="AI39">
    <cfRule type="expression" dxfId="1273" priority="691">
      <formula>IF(RIGHT(TEXT(AI39,"0.#"),1)=".",FALSE,TRUE)</formula>
    </cfRule>
    <cfRule type="expression" dxfId="1272" priority="692">
      <formula>IF(RIGHT(TEXT(AI39,"0.#"),1)=".",TRUE,FALSE)</formula>
    </cfRule>
  </conditionalFormatting>
  <conditionalFormatting sqref="AI40">
    <cfRule type="expression" dxfId="1271" priority="693">
      <formula>IF(RIGHT(TEXT(AI40,"0.#"),1)=".",FALSE,TRUE)</formula>
    </cfRule>
    <cfRule type="expression" dxfId="1270" priority="694">
      <formula>IF(RIGHT(TEXT(AI40,"0.#"),1)=".",TRUE,FALSE)</formula>
    </cfRule>
  </conditionalFormatting>
  <conditionalFormatting sqref="AM69">
    <cfRule type="expression" dxfId="1269" priority="653">
      <formula>IF(RIGHT(TEXT(AM69,"0.#"),1)=".",FALSE,TRUE)</formula>
    </cfRule>
    <cfRule type="expression" dxfId="1268" priority="654">
      <formula>IF(RIGHT(TEXT(AM69,"0.#"),1)=".",TRUE,FALSE)</formula>
    </cfRule>
  </conditionalFormatting>
  <conditionalFormatting sqref="AE70 AM70">
    <cfRule type="expression" dxfId="1267" priority="651">
      <formula>IF(RIGHT(TEXT(AE70,"0.#"),1)=".",FALSE,TRUE)</formula>
    </cfRule>
    <cfRule type="expression" dxfId="1266" priority="652">
      <formula>IF(RIGHT(TEXT(AE70,"0.#"),1)=".",TRUE,FALSE)</formula>
    </cfRule>
  </conditionalFormatting>
  <conditionalFormatting sqref="AI70">
    <cfRule type="expression" dxfId="1265" priority="649">
      <formula>IF(RIGHT(TEXT(AI70,"0.#"),1)=".",FALSE,TRUE)</formula>
    </cfRule>
    <cfRule type="expression" dxfId="1264" priority="650">
      <formula>IF(RIGHT(TEXT(AI70,"0.#"),1)=".",TRUE,FALSE)</formula>
    </cfRule>
  </conditionalFormatting>
  <conditionalFormatting sqref="AQ70">
    <cfRule type="expression" dxfId="1263" priority="647">
      <formula>IF(RIGHT(TEXT(AQ70,"0.#"),1)=".",FALSE,TRUE)</formula>
    </cfRule>
    <cfRule type="expression" dxfId="1262" priority="648">
      <formula>IF(RIGHT(TEXT(AQ70,"0.#"),1)=".",TRUE,FALSE)</formula>
    </cfRule>
  </conditionalFormatting>
  <conditionalFormatting sqref="AE69 AQ69">
    <cfRule type="expression" dxfId="1261" priority="657">
      <formula>IF(RIGHT(TEXT(AE69,"0.#"),1)=".",FALSE,TRUE)</formula>
    </cfRule>
    <cfRule type="expression" dxfId="1260" priority="658">
      <formula>IF(RIGHT(TEXT(AE69,"0.#"),1)=".",TRUE,FALSE)</formula>
    </cfRule>
  </conditionalFormatting>
  <conditionalFormatting sqref="AI69">
    <cfRule type="expression" dxfId="1259" priority="655">
      <formula>IF(RIGHT(TEXT(AI69,"0.#"),1)=".",FALSE,TRUE)</formula>
    </cfRule>
    <cfRule type="expression" dxfId="1258" priority="656">
      <formula>IF(RIGHT(TEXT(AI69,"0.#"),1)=".",TRUE,FALSE)</formula>
    </cfRule>
  </conditionalFormatting>
  <conditionalFormatting sqref="AE66 AQ66">
    <cfRule type="expression" dxfId="1257" priority="645">
      <formula>IF(RIGHT(TEXT(AE66,"0.#"),1)=".",FALSE,TRUE)</formula>
    </cfRule>
    <cfRule type="expression" dxfId="1256" priority="646">
      <formula>IF(RIGHT(TEXT(AE66,"0.#"),1)=".",TRUE,FALSE)</formula>
    </cfRule>
  </conditionalFormatting>
  <conditionalFormatting sqref="AI66">
    <cfRule type="expression" dxfId="1255" priority="643">
      <formula>IF(RIGHT(TEXT(AI66,"0.#"),1)=".",FALSE,TRUE)</formula>
    </cfRule>
    <cfRule type="expression" dxfId="1254" priority="644">
      <formula>IF(RIGHT(TEXT(AI66,"0.#"),1)=".",TRUE,FALSE)</formula>
    </cfRule>
  </conditionalFormatting>
  <conditionalFormatting sqref="AM66">
    <cfRule type="expression" dxfId="1253" priority="641">
      <formula>IF(RIGHT(TEXT(AM66,"0.#"),1)=".",FALSE,TRUE)</formula>
    </cfRule>
    <cfRule type="expression" dxfId="1252" priority="642">
      <formula>IF(RIGHT(TEXT(AM66,"0.#"),1)=".",TRUE,FALSE)</formula>
    </cfRule>
  </conditionalFormatting>
  <conditionalFormatting sqref="AE67">
    <cfRule type="expression" dxfId="1251" priority="639">
      <formula>IF(RIGHT(TEXT(AE67,"0.#"),1)=".",FALSE,TRUE)</formula>
    </cfRule>
    <cfRule type="expression" dxfId="1250" priority="640">
      <formula>IF(RIGHT(TEXT(AE67,"0.#"),1)=".",TRUE,FALSE)</formula>
    </cfRule>
  </conditionalFormatting>
  <conditionalFormatting sqref="AI67">
    <cfRule type="expression" dxfId="1249" priority="637">
      <formula>IF(RIGHT(TEXT(AI67,"0.#"),1)=".",FALSE,TRUE)</formula>
    </cfRule>
    <cfRule type="expression" dxfId="1248" priority="638">
      <formula>IF(RIGHT(TEXT(AI67,"0.#"),1)=".",TRUE,FALSE)</formula>
    </cfRule>
  </conditionalFormatting>
  <conditionalFormatting sqref="AM67">
    <cfRule type="expression" dxfId="1247" priority="635">
      <formula>IF(RIGHT(TEXT(AM67,"0.#"),1)=".",FALSE,TRUE)</formula>
    </cfRule>
    <cfRule type="expression" dxfId="1246" priority="636">
      <formula>IF(RIGHT(TEXT(AM67,"0.#"),1)=".",TRUE,FALSE)</formula>
    </cfRule>
  </conditionalFormatting>
  <conditionalFormatting sqref="AQ67">
    <cfRule type="expression" dxfId="1245" priority="633">
      <formula>IF(RIGHT(TEXT(AQ67,"0.#"),1)=".",FALSE,TRUE)</formula>
    </cfRule>
    <cfRule type="expression" dxfId="1244" priority="634">
      <formula>IF(RIGHT(TEXT(AQ67,"0.#"),1)=".",TRUE,FALSE)</formula>
    </cfRule>
  </conditionalFormatting>
  <conditionalFormatting sqref="AU66">
    <cfRule type="expression" dxfId="1243" priority="631">
      <formula>IF(RIGHT(TEXT(AU66,"0.#"),1)=".",FALSE,TRUE)</formula>
    </cfRule>
    <cfRule type="expression" dxfId="1242" priority="632">
      <formula>IF(RIGHT(TEXT(AU66,"0.#"),1)=".",TRUE,FALSE)</formula>
    </cfRule>
  </conditionalFormatting>
  <conditionalFormatting sqref="AU67">
    <cfRule type="expression" dxfId="1241" priority="629">
      <formula>IF(RIGHT(TEXT(AU67,"0.#"),1)=".",FALSE,TRUE)</formula>
    </cfRule>
    <cfRule type="expression" dxfId="1240" priority="630">
      <formula>IF(RIGHT(TEXT(AU67,"0.#"),1)=".",TRUE,FALSE)</formula>
    </cfRule>
  </conditionalFormatting>
  <conditionalFormatting sqref="AE100 AQ100">
    <cfRule type="expression" dxfId="1239" priority="591">
      <formula>IF(RIGHT(TEXT(AE100,"0.#"),1)=".",FALSE,TRUE)</formula>
    </cfRule>
    <cfRule type="expression" dxfId="1238" priority="592">
      <formula>IF(RIGHT(TEXT(AE100,"0.#"),1)=".",TRUE,FALSE)</formula>
    </cfRule>
  </conditionalFormatting>
  <conditionalFormatting sqref="AI100">
    <cfRule type="expression" dxfId="1237" priority="589">
      <formula>IF(RIGHT(TEXT(AI100,"0.#"),1)=".",FALSE,TRUE)</formula>
    </cfRule>
    <cfRule type="expression" dxfId="1236" priority="590">
      <formula>IF(RIGHT(TEXT(AI100,"0.#"),1)=".",TRUE,FALSE)</formula>
    </cfRule>
  </conditionalFormatting>
  <conditionalFormatting sqref="AM100">
    <cfRule type="expression" dxfId="1235" priority="587">
      <formula>IF(RIGHT(TEXT(AM100,"0.#"),1)=".",FALSE,TRUE)</formula>
    </cfRule>
    <cfRule type="expression" dxfId="1234" priority="588">
      <formula>IF(RIGHT(TEXT(AM100,"0.#"),1)=".",TRUE,FALSE)</formula>
    </cfRule>
  </conditionalFormatting>
  <conditionalFormatting sqref="AE101">
    <cfRule type="expression" dxfId="1233" priority="585">
      <formula>IF(RIGHT(TEXT(AE101,"0.#"),1)=".",FALSE,TRUE)</formula>
    </cfRule>
    <cfRule type="expression" dxfId="1232" priority="586">
      <formula>IF(RIGHT(TEXT(AE101,"0.#"),1)=".",TRUE,FALSE)</formula>
    </cfRule>
  </conditionalFormatting>
  <conditionalFormatting sqref="AI101">
    <cfRule type="expression" dxfId="1231" priority="583">
      <formula>IF(RIGHT(TEXT(AI101,"0.#"),1)=".",FALSE,TRUE)</formula>
    </cfRule>
    <cfRule type="expression" dxfId="1230" priority="584">
      <formula>IF(RIGHT(TEXT(AI101,"0.#"),1)=".",TRUE,FALSE)</formula>
    </cfRule>
  </conditionalFormatting>
  <conditionalFormatting sqref="AM101">
    <cfRule type="expression" dxfId="1229" priority="581">
      <formula>IF(RIGHT(TEXT(AM101,"0.#"),1)=".",FALSE,TRUE)</formula>
    </cfRule>
    <cfRule type="expression" dxfId="1228" priority="582">
      <formula>IF(RIGHT(TEXT(AM101,"0.#"),1)=".",TRUE,FALSE)</formula>
    </cfRule>
  </conditionalFormatting>
  <conditionalFormatting sqref="AQ101">
    <cfRule type="expression" dxfId="1227" priority="579">
      <formula>IF(RIGHT(TEXT(AQ101,"0.#"),1)=".",FALSE,TRUE)</formula>
    </cfRule>
    <cfRule type="expression" dxfId="1226" priority="580">
      <formula>IF(RIGHT(TEXT(AQ101,"0.#"),1)=".",TRUE,FALSE)</formula>
    </cfRule>
  </conditionalFormatting>
  <conditionalFormatting sqref="AU100">
    <cfRule type="expression" dxfId="1225" priority="577">
      <formula>IF(RIGHT(TEXT(AU100,"0.#"),1)=".",FALSE,TRUE)</formula>
    </cfRule>
    <cfRule type="expression" dxfId="1224" priority="578">
      <formula>IF(RIGHT(TEXT(AU100,"0.#"),1)=".",TRUE,FALSE)</formula>
    </cfRule>
  </conditionalFormatting>
  <conditionalFormatting sqref="AU101">
    <cfRule type="expression" dxfId="1223" priority="575">
      <formula>IF(RIGHT(TEXT(AU101,"0.#"),1)=".",FALSE,TRUE)</formula>
    </cfRule>
    <cfRule type="expression" dxfId="1222" priority="576">
      <formula>IF(RIGHT(TEXT(AU101,"0.#"),1)=".",TRUE,FALSE)</formula>
    </cfRule>
  </conditionalFormatting>
  <conditionalFormatting sqref="AE36 AM36">
    <cfRule type="expression" dxfId="1221" priority="567">
      <formula>IF(RIGHT(TEXT(AE36,"0.#"),1)=".",FALSE,TRUE)</formula>
    </cfRule>
    <cfRule type="expression" dxfId="1220" priority="568">
      <formula>IF(RIGHT(TEXT(AE36,"0.#"),1)=".",TRUE,FALSE)</formula>
    </cfRule>
  </conditionalFormatting>
  <conditionalFormatting sqref="AI36">
    <cfRule type="expression" dxfId="1219" priority="565">
      <formula>IF(RIGHT(TEXT(AI36,"0.#"),1)=".",FALSE,TRUE)</formula>
    </cfRule>
    <cfRule type="expression" dxfId="1218" priority="566">
      <formula>IF(RIGHT(TEXT(AI36,"0.#"),1)=".",TRUE,FALSE)</formula>
    </cfRule>
  </conditionalFormatting>
  <conditionalFormatting sqref="AQ36">
    <cfRule type="expression" dxfId="1217" priority="563">
      <formula>IF(RIGHT(TEXT(AQ36,"0.#"),1)=".",FALSE,TRUE)</formula>
    </cfRule>
    <cfRule type="expression" dxfId="1216" priority="564">
      <formula>IF(RIGHT(TEXT(AQ36,"0.#"),1)=".",TRUE,FALSE)</formula>
    </cfRule>
  </conditionalFormatting>
  <conditionalFormatting sqref="AE35 AQ35">
    <cfRule type="expression" dxfId="1215" priority="573">
      <formula>IF(RIGHT(TEXT(AE35,"0.#"),1)=".",FALSE,TRUE)</formula>
    </cfRule>
    <cfRule type="expression" dxfId="1214" priority="574">
      <formula>IF(RIGHT(TEXT(AE35,"0.#"),1)=".",TRUE,FALSE)</formula>
    </cfRule>
  </conditionalFormatting>
  <conditionalFormatting sqref="AI35">
    <cfRule type="expression" dxfId="1213" priority="571">
      <formula>IF(RIGHT(TEXT(AI35,"0.#"),1)=".",FALSE,TRUE)</formula>
    </cfRule>
    <cfRule type="expression" dxfId="1212" priority="572">
      <formula>IF(RIGHT(TEXT(AI35,"0.#"),1)=".",TRUE,FALSE)</formula>
    </cfRule>
  </conditionalFormatting>
  <conditionalFormatting sqref="AM103">
    <cfRule type="expression" dxfId="1211" priority="557">
      <formula>IF(RIGHT(TEXT(AM103,"0.#"),1)=".",FALSE,TRUE)</formula>
    </cfRule>
    <cfRule type="expression" dxfId="1210" priority="558">
      <formula>IF(RIGHT(TEXT(AM103,"0.#"),1)=".",TRUE,FALSE)</formula>
    </cfRule>
  </conditionalFormatting>
  <conditionalFormatting sqref="AE104 AM104">
    <cfRule type="expression" dxfId="1209" priority="555">
      <formula>IF(RIGHT(TEXT(AE104,"0.#"),1)=".",FALSE,TRUE)</formula>
    </cfRule>
    <cfRule type="expression" dxfId="1208" priority="556">
      <formula>IF(RIGHT(TEXT(AE104,"0.#"),1)=".",TRUE,FALSE)</formula>
    </cfRule>
  </conditionalFormatting>
  <conditionalFormatting sqref="AI104">
    <cfRule type="expression" dxfId="1207" priority="553">
      <formula>IF(RIGHT(TEXT(AI104,"0.#"),1)=".",FALSE,TRUE)</formula>
    </cfRule>
    <cfRule type="expression" dxfId="1206" priority="554">
      <formula>IF(RIGHT(TEXT(AI104,"0.#"),1)=".",TRUE,FALSE)</formula>
    </cfRule>
  </conditionalFormatting>
  <conditionalFormatting sqref="AQ104">
    <cfRule type="expression" dxfId="1205" priority="551">
      <formula>IF(RIGHT(TEXT(AQ104,"0.#"),1)=".",FALSE,TRUE)</formula>
    </cfRule>
    <cfRule type="expression" dxfId="1204" priority="552">
      <formula>IF(RIGHT(TEXT(AQ104,"0.#"),1)=".",TRUE,FALSE)</formula>
    </cfRule>
  </conditionalFormatting>
  <conditionalFormatting sqref="AE103 AQ103">
    <cfRule type="expression" dxfId="1203" priority="561">
      <formula>IF(RIGHT(TEXT(AE103,"0.#"),1)=".",FALSE,TRUE)</formula>
    </cfRule>
    <cfRule type="expression" dxfId="1202" priority="562">
      <formula>IF(RIGHT(TEXT(AE103,"0.#"),1)=".",TRUE,FALSE)</formula>
    </cfRule>
  </conditionalFormatting>
  <conditionalFormatting sqref="AI103">
    <cfRule type="expression" dxfId="1201" priority="559">
      <formula>IF(RIGHT(TEXT(AI103,"0.#"),1)=".",FALSE,TRUE)</formula>
    </cfRule>
    <cfRule type="expression" dxfId="1200" priority="560">
      <formula>IF(RIGHT(TEXT(AI103,"0.#"),1)=".",TRUE,FALSE)</formula>
    </cfRule>
  </conditionalFormatting>
  <conditionalFormatting sqref="AM137">
    <cfRule type="expression" dxfId="1199" priority="545">
      <formula>IF(RIGHT(TEXT(AM137,"0.#"),1)=".",FALSE,TRUE)</formula>
    </cfRule>
    <cfRule type="expression" dxfId="1198" priority="546">
      <formula>IF(RIGHT(TEXT(AM137,"0.#"),1)=".",TRUE,FALSE)</formula>
    </cfRule>
  </conditionalFormatting>
  <conditionalFormatting sqref="AE138 AM138">
    <cfRule type="expression" dxfId="1197" priority="543">
      <formula>IF(RIGHT(TEXT(AE138,"0.#"),1)=".",FALSE,TRUE)</formula>
    </cfRule>
    <cfRule type="expression" dxfId="1196" priority="544">
      <formula>IF(RIGHT(TEXT(AE138,"0.#"),1)=".",TRUE,FALSE)</formula>
    </cfRule>
  </conditionalFormatting>
  <conditionalFormatting sqref="AI138">
    <cfRule type="expression" dxfId="1195" priority="541">
      <formula>IF(RIGHT(TEXT(AI138,"0.#"),1)=".",FALSE,TRUE)</formula>
    </cfRule>
    <cfRule type="expression" dxfId="1194" priority="542">
      <formula>IF(RIGHT(TEXT(AI138,"0.#"),1)=".",TRUE,FALSE)</formula>
    </cfRule>
  </conditionalFormatting>
  <conditionalFormatting sqref="AQ138">
    <cfRule type="expression" dxfId="1193" priority="539">
      <formula>IF(RIGHT(TEXT(AQ138,"0.#"),1)=".",FALSE,TRUE)</formula>
    </cfRule>
    <cfRule type="expression" dxfId="1192" priority="540">
      <formula>IF(RIGHT(TEXT(AQ138,"0.#"),1)=".",TRUE,FALSE)</formula>
    </cfRule>
  </conditionalFormatting>
  <conditionalFormatting sqref="AE137 AQ137">
    <cfRule type="expression" dxfId="1191" priority="549">
      <formula>IF(RIGHT(TEXT(AE137,"0.#"),1)=".",FALSE,TRUE)</formula>
    </cfRule>
    <cfRule type="expression" dxfId="1190" priority="550">
      <formula>IF(RIGHT(TEXT(AE137,"0.#"),1)=".",TRUE,FALSE)</formula>
    </cfRule>
  </conditionalFormatting>
  <conditionalFormatting sqref="AI137">
    <cfRule type="expression" dxfId="1189" priority="547">
      <formula>IF(RIGHT(TEXT(AI137,"0.#"),1)=".",FALSE,TRUE)</formula>
    </cfRule>
    <cfRule type="expression" dxfId="1188" priority="548">
      <formula>IF(RIGHT(TEXT(AI137,"0.#"),1)=".",TRUE,FALSE)</formula>
    </cfRule>
  </conditionalFormatting>
  <conditionalFormatting sqref="AM171">
    <cfRule type="expression" dxfId="1187" priority="533">
      <formula>IF(RIGHT(TEXT(AM171,"0.#"),1)=".",FALSE,TRUE)</formula>
    </cfRule>
    <cfRule type="expression" dxfId="1186" priority="534">
      <formula>IF(RIGHT(TEXT(AM171,"0.#"),1)=".",TRUE,FALSE)</formula>
    </cfRule>
  </conditionalFormatting>
  <conditionalFormatting sqref="AE172 AM172">
    <cfRule type="expression" dxfId="1185" priority="531">
      <formula>IF(RIGHT(TEXT(AE172,"0.#"),1)=".",FALSE,TRUE)</formula>
    </cfRule>
    <cfRule type="expression" dxfId="1184" priority="532">
      <formula>IF(RIGHT(TEXT(AE172,"0.#"),1)=".",TRUE,FALSE)</formula>
    </cfRule>
  </conditionalFormatting>
  <conditionalFormatting sqref="AI172">
    <cfRule type="expression" dxfId="1183" priority="529">
      <formula>IF(RIGHT(TEXT(AI172,"0.#"),1)=".",FALSE,TRUE)</formula>
    </cfRule>
    <cfRule type="expression" dxfId="1182" priority="530">
      <formula>IF(RIGHT(TEXT(AI172,"0.#"),1)=".",TRUE,FALSE)</formula>
    </cfRule>
  </conditionalFormatting>
  <conditionalFormatting sqref="AQ172">
    <cfRule type="expression" dxfId="1181" priority="527">
      <formula>IF(RIGHT(TEXT(AQ172,"0.#"),1)=".",FALSE,TRUE)</formula>
    </cfRule>
    <cfRule type="expression" dxfId="1180" priority="528">
      <formula>IF(RIGHT(TEXT(AQ172,"0.#"),1)=".",TRUE,FALSE)</formula>
    </cfRule>
  </conditionalFormatting>
  <conditionalFormatting sqref="AE171 AQ171">
    <cfRule type="expression" dxfId="1179" priority="537">
      <formula>IF(RIGHT(TEXT(AE171,"0.#"),1)=".",FALSE,TRUE)</formula>
    </cfRule>
    <cfRule type="expression" dxfId="1178" priority="538">
      <formula>IF(RIGHT(TEXT(AE171,"0.#"),1)=".",TRUE,FALSE)</formula>
    </cfRule>
  </conditionalFormatting>
  <conditionalFormatting sqref="AI171">
    <cfRule type="expression" dxfId="1177" priority="535">
      <formula>IF(RIGHT(TEXT(AI171,"0.#"),1)=".",FALSE,TRUE)</formula>
    </cfRule>
    <cfRule type="expression" dxfId="1176" priority="536">
      <formula>IF(RIGHT(TEXT(AI171,"0.#"),1)=".",TRUE,FALSE)</formula>
    </cfRule>
  </conditionalFormatting>
  <conditionalFormatting sqref="AE73">
    <cfRule type="expression" dxfId="1175" priority="525">
      <formula>IF(RIGHT(TEXT(AE73,"0.#"),1)=".",FALSE,TRUE)</formula>
    </cfRule>
    <cfRule type="expression" dxfId="1174" priority="526">
      <formula>IF(RIGHT(TEXT(AE73,"0.#"),1)=".",TRUE,FALSE)</formula>
    </cfRule>
  </conditionalFormatting>
  <conditionalFormatting sqref="AM75">
    <cfRule type="expression" dxfId="1173" priority="509">
      <formula>IF(RIGHT(TEXT(AM75,"0.#"),1)=".",FALSE,TRUE)</formula>
    </cfRule>
    <cfRule type="expression" dxfId="1172" priority="510">
      <formula>IF(RIGHT(TEXT(AM75,"0.#"),1)=".",TRUE,FALSE)</formula>
    </cfRule>
  </conditionalFormatting>
  <conditionalFormatting sqref="AE74">
    <cfRule type="expression" dxfId="1171" priority="523">
      <formula>IF(RIGHT(TEXT(AE74,"0.#"),1)=".",FALSE,TRUE)</formula>
    </cfRule>
    <cfRule type="expression" dxfId="1170" priority="524">
      <formula>IF(RIGHT(TEXT(AE74,"0.#"),1)=".",TRUE,FALSE)</formula>
    </cfRule>
  </conditionalFormatting>
  <conditionalFormatting sqref="AE75">
    <cfRule type="expression" dxfId="1169" priority="521">
      <formula>IF(RIGHT(TEXT(AE75,"0.#"),1)=".",FALSE,TRUE)</formula>
    </cfRule>
    <cfRule type="expression" dxfId="1168" priority="522">
      <formula>IF(RIGHT(TEXT(AE75,"0.#"),1)=".",TRUE,FALSE)</formula>
    </cfRule>
  </conditionalFormatting>
  <conditionalFormatting sqref="AI75">
    <cfRule type="expression" dxfId="1167" priority="519">
      <formula>IF(RIGHT(TEXT(AI75,"0.#"),1)=".",FALSE,TRUE)</formula>
    </cfRule>
    <cfRule type="expression" dxfId="1166" priority="520">
      <formula>IF(RIGHT(TEXT(AI75,"0.#"),1)=".",TRUE,FALSE)</formula>
    </cfRule>
  </conditionalFormatting>
  <conditionalFormatting sqref="AI74">
    <cfRule type="expression" dxfId="1165" priority="517">
      <formula>IF(RIGHT(TEXT(AI74,"0.#"),1)=".",FALSE,TRUE)</formula>
    </cfRule>
    <cfRule type="expression" dxfId="1164" priority="518">
      <formula>IF(RIGHT(TEXT(AI74,"0.#"),1)=".",TRUE,FALSE)</formula>
    </cfRule>
  </conditionalFormatting>
  <conditionalFormatting sqref="AI73">
    <cfRule type="expression" dxfId="1163" priority="515">
      <formula>IF(RIGHT(TEXT(AI73,"0.#"),1)=".",FALSE,TRUE)</formula>
    </cfRule>
    <cfRule type="expression" dxfId="1162" priority="516">
      <formula>IF(RIGHT(TEXT(AI73,"0.#"),1)=".",TRUE,FALSE)</formula>
    </cfRule>
  </conditionalFormatting>
  <conditionalFormatting sqref="AM73">
    <cfRule type="expression" dxfId="1161" priority="513">
      <formula>IF(RIGHT(TEXT(AM73,"0.#"),1)=".",FALSE,TRUE)</formula>
    </cfRule>
    <cfRule type="expression" dxfId="1160" priority="514">
      <formula>IF(RIGHT(TEXT(AM73,"0.#"),1)=".",TRUE,FALSE)</formula>
    </cfRule>
  </conditionalFormatting>
  <conditionalFormatting sqref="AM74">
    <cfRule type="expression" dxfId="1159" priority="511">
      <formula>IF(RIGHT(TEXT(AM74,"0.#"),1)=".",FALSE,TRUE)</formula>
    </cfRule>
    <cfRule type="expression" dxfId="1158" priority="512">
      <formula>IF(RIGHT(TEXT(AM74,"0.#"),1)=".",TRUE,FALSE)</formula>
    </cfRule>
  </conditionalFormatting>
  <conditionalFormatting sqref="AQ73:AQ75">
    <cfRule type="expression" dxfId="1157" priority="507">
      <formula>IF(RIGHT(TEXT(AQ73,"0.#"),1)=".",FALSE,TRUE)</formula>
    </cfRule>
    <cfRule type="expression" dxfId="1156" priority="508">
      <formula>IF(RIGHT(TEXT(AQ73,"0.#"),1)=".",TRUE,FALSE)</formula>
    </cfRule>
  </conditionalFormatting>
  <conditionalFormatting sqref="AU73:AU75">
    <cfRule type="expression" dxfId="1155" priority="505">
      <formula>IF(RIGHT(TEXT(AU73,"0.#"),1)=".",FALSE,TRUE)</formula>
    </cfRule>
    <cfRule type="expression" dxfId="1154" priority="506">
      <formula>IF(RIGHT(TEXT(AU73,"0.#"),1)=".",TRUE,FALSE)</formula>
    </cfRule>
  </conditionalFormatting>
  <conditionalFormatting sqref="AE107">
    <cfRule type="expression" dxfId="1153" priority="503">
      <formula>IF(RIGHT(TEXT(AE107,"0.#"),1)=".",FALSE,TRUE)</formula>
    </cfRule>
    <cfRule type="expression" dxfId="1152" priority="504">
      <formula>IF(RIGHT(TEXT(AE107,"0.#"),1)=".",TRUE,FALSE)</formula>
    </cfRule>
  </conditionalFormatting>
  <conditionalFormatting sqref="AM109">
    <cfRule type="expression" dxfId="1151" priority="487">
      <formula>IF(RIGHT(TEXT(AM109,"0.#"),1)=".",FALSE,TRUE)</formula>
    </cfRule>
    <cfRule type="expression" dxfId="1150" priority="488">
      <formula>IF(RIGHT(TEXT(AM109,"0.#"),1)=".",TRUE,FALSE)</formula>
    </cfRule>
  </conditionalFormatting>
  <conditionalFormatting sqref="AE108">
    <cfRule type="expression" dxfId="1149" priority="501">
      <formula>IF(RIGHT(TEXT(AE108,"0.#"),1)=".",FALSE,TRUE)</formula>
    </cfRule>
    <cfRule type="expression" dxfId="1148" priority="502">
      <formula>IF(RIGHT(TEXT(AE108,"0.#"),1)=".",TRUE,FALSE)</formula>
    </cfRule>
  </conditionalFormatting>
  <conditionalFormatting sqref="AE109">
    <cfRule type="expression" dxfId="1147" priority="499">
      <formula>IF(RIGHT(TEXT(AE109,"0.#"),1)=".",FALSE,TRUE)</formula>
    </cfRule>
    <cfRule type="expression" dxfId="1146" priority="500">
      <formula>IF(RIGHT(TEXT(AE109,"0.#"),1)=".",TRUE,FALSE)</formula>
    </cfRule>
  </conditionalFormatting>
  <conditionalFormatting sqref="AI109">
    <cfRule type="expression" dxfId="1145" priority="497">
      <formula>IF(RIGHT(TEXT(AI109,"0.#"),1)=".",FALSE,TRUE)</formula>
    </cfRule>
    <cfRule type="expression" dxfId="1144" priority="498">
      <formula>IF(RIGHT(TEXT(AI109,"0.#"),1)=".",TRUE,FALSE)</formula>
    </cfRule>
  </conditionalFormatting>
  <conditionalFormatting sqref="AI108">
    <cfRule type="expression" dxfId="1143" priority="495">
      <formula>IF(RIGHT(TEXT(AI108,"0.#"),1)=".",FALSE,TRUE)</formula>
    </cfRule>
    <cfRule type="expression" dxfId="1142" priority="496">
      <formula>IF(RIGHT(TEXT(AI108,"0.#"),1)=".",TRUE,FALSE)</formula>
    </cfRule>
  </conditionalFormatting>
  <conditionalFormatting sqref="AI107">
    <cfRule type="expression" dxfId="1141" priority="493">
      <formula>IF(RIGHT(TEXT(AI107,"0.#"),1)=".",FALSE,TRUE)</formula>
    </cfRule>
    <cfRule type="expression" dxfId="1140" priority="494">
      <formula>IF(RIGHT(TEXT(AI107,"0.#"),1)=".",TRUE,FALSE)</formula>
    </cfRule>
  </conditionalFormatting>
  <conditionalFormatting sqref="AM107">
    <cfRule type="expression" dxfId="1139" priority="491">
      <formula>IF(RIGHT(TEXT(AM107,"0.#"),1)=".",FALSE,TRUE)</formula>
    </cfRule>
    <cfRule type="expression" dxfId="1138" priority="492">
      <formula>IF(RIGHT(TEXT(AM107,"0.#"),1)=".",TRUE,FALSE)</formula>
    </cfRule>
  </conditionalFormatting>
  <conditionalFormatting sqref="AM108">
    <cfRule type="expression" dxfId="1137" priority="489">
      <formula>IF(RIGHT(TEXT(AM108,"0.#"),1)=".",FALSE,TRUE)</formula>
    </cfRule>
    <cfRule type="expression" dxfId="1136" priority="490">
      <formula>IF(RIGHT(TEXT(AM108,"0.#"),1)=".",TRUE,FALSE)</formula>
    </cfRule>
  </conditionalFormatting>
  <conditionalFormatting sqref="AQ107:AQ109">
    <cfRule type="expression" dxfId="1135" priority="485">
      <formula>IF(RIGHT(TEXT(AQ107,"0.#"),1)=".",FALSE,TRUE)</formula>
    </cfRule>
    <cfRule type="expression" dxfId="1134" priority="486">
      <formula>IF(RIGHT(TEXT(AQ107,"0.#"),1)=".",TRUE,FALSE)</formula>
    </cfRule>
  </conditionalFormatting>
  <conditionalFormatting sqref="AU107:AU109">
    <cfRule type="expression" dxfId="1133" priority="483">
      <formula>IF(RIGHT(TEXT(AU107,"0.#"),1)=".",FALSE,TRUE)</formula>
    </cfRule>
    <cfRule type="expression" dxfId="1132" priority="484">
      <formula>IF(RIGHT(TEXT(AU107,"0.#"),1)=".",TRUE,FALSE)</formula>
    </cfRule>
  </conditionalFormatting>
  <conditionalFormatting sqref="AE141">
    <cfRule type="expression" dxfId="1131" priority="481">
      <formula>IF(RIGHT(TEXT(AE141,"0.#"),1)=".",FALSE,TRUE)</formula>
    </cfRule>
    <cfRule type="expression" dxfId="1130" priority="482">
      <formula>IF(RIGHT(TEXT(AE141,"0.#"),1)=".",TRUE,FALSE)</formula>
    </cfRule>
  </conditionalFormatting>
  <conditionalFormatting sqref="AM143">
    <cfRule type="expression" dxfId="1129" priority="465">
      <formula>IF(RIGHT(TEXT(AM143,"0.#"),1)=".",FALSE,TRUE)</formula>
    </cfRule>
    <cfRule type="expression" dxfId="1128" priority="466">
      <formula>IF(RIGHT(TEXT(AM143,"0.#"),1)=".",TRUE,FALSE)</formula>
    </cfRule>
  </conditionalFormatting>
  <conditionalFormatting sqref="AE142">
    <cfRule type="expression" dxfId="1127" priority="479">
      <formula>IF(RIGHT(TEXT(AE142,"0.#"),1)=".",FALSE,TRUE)</formula>
    </cfRule>
    <cfRule type="expression" dxfId="1126" priority="480">
      <formula>IF(RIGHT(TEXT(AE142,"0.#"),1)=".",TRUE,FALSE)</formula>
    </cfRule>
  </conditionalFormatting>
  <conditionalFormatting sqref="AE143">
    <cfRule type="expression" dxfId="1125" priority="477">
      <formula>IF(RIGHT(TEXT(AE143,"0.#"),1)=".",FALSE,TRUE)</formula>
    </cfRule>
    <cfRule type="expression" dxfId="1124" priority="478">
      <formula>IF(RIGHT(TEXT(AE143,"0.#"),1)=".",TRUE,FALSE)</formula>
    </cfRule>
  </conditionalFormatting>
  <conditionalFormatting sqref="AI143">
    <cfRule type="expression" dxfId="1123" priority="475">
      <formula>IF(RIGHT(TEXT(AI143,"0.#"),1)=".",FALSE,TRUE)</formula>
    </cfRule>
    <cfRule type="expression" dxfId="1122" priority="476">
      <formula>IF(RIGHT(TEXT(AI143,"0.#"),1)=".",TRUE,FALSE)</formula>
    </cfRule>
  </conditionalFormatting>
  <conditionalFormatting sqref="AI142">
    <cfRule type="expression" dxfId="1121" priority="473">
      <formula>IF(RIGHT(TEXT(AI142,"0.#"),1)=".",FALSE,TRUE)</formula>
    </cfRule>
    <cfRule type="expression" dxfId="1120" priority="474">
      <formula>IF(RIGHT(TEXT(AI142,"0.#"),1)=".",TRUE,FALSE)</formula>
    </cfRule>
  </conditionalFormatting>
  <conditionalFormatting sqref="AI141">
    <cfRule type="expression" dxfId="1119" priority="471">
      <formula>IF(RIGHT(TEXT(AI141,"0.#"),1)=".",FALSE,TRUE)</formula>
    </cfRule>
    <cfRule type="expression" dxfId="1118" priority="472">
      <formula>IF(RIGHT(TEXT(AI141,"0.#"),1)=".",TRUE,FALSE)</formula>
    </cfRule>
  </conditionalFormatting>
  <conditionalFormatting sqref="AM141">
    <cfRule type="expression" dxfId="1117" priority="469">
      <formula>IF(RIGHT(TEXT(AM141,"0.#"),1)=".",FALSE,TRUE)</formula>
    </cfRule>
    <cfRule type="expression" dxfId="1116" priority="470">
      <formula>IF(RIGHT(TEXT(AM141,"0.#"),1)=".",TRUE,FALSE)</formula>
    </cfRule>
  </conditionalFormatting>
  <conditionalFormatting sqref="AM142">
    <cfRule type="expression" dxfId="1115" priority="467">
      <formula>IF(RIGHT(TEXT(AM142,"0.#"),1)=".",FALSE,TRUE)</formula>
    </cfRule>
    <cfRule type="expression" dxfId="1114" priority="468">
      <formula>IF(RIGHT(TEXT(AM142,"0.#"),1)=".",TRUE,FALSE)</formula>
    </cfRule>
  </conditionalFormatting>
  <conditionalFormatting sqref="AQ141:AQ143">
    <cfRule type="expression" dxfId="1113" priority="463">
      <formula>IF(RIGHT(TEXT(AQ141,"0.#"),1)=".",FALSE,TRUE)</formula>
    </cfRule>
    <cfRule type="expression" dxfId="1112" priority="464">
      <formula>IF(RIGHT(TEXT(AQ141,"0.#"),1)=".",TRUE,FALSE)</formula>
    </cfRule>
  </conditionalFormatting>
  <conditionalFormatting sqref="AU141:AU143">
    <cfRule type="expression" dxfId="1111" priority="461">
      <formula>IF(RIGHT(TEXT(AU141,"0.#"),1)=".",FALSE,TRUE)</formula>
    </cfRule>
    <cfRule type="expression" dxfId="1110" priority="462">
      <formula>IF(RIGHT(TEXT(AU141,"0.#"),1)=".",TRUE,FALSE)</formula>
    </cfRule>
  </conditionalFormatting>
  <conditionalFormatting sqref="AE175">
    <cfRule type="expression" dxfId="1109" priority="459">
      <formula>IF(RIGHT(TEXT(AE175,"0.#"),1)=".",FALSE,TRUE)</formula>
    </cfRule>
    <cfRule type="expression" dxfId="1108" priority="460">
      <formula>IF(RIGHT(TEXT(AE175,"0.#"),1)=".",TRUE,FALSE)</formula>
    </cfRule>
  </conditionalFormatting>
  <conditionalFormatting sqref="AM177">
    <cfRule type="expression" dxfId="1107" priority="443">
      <formula>IF(RIGHT(TEXT(AM177,"0.#"),1)=".",FALSE,TRUE)</formula>
    </cfRule>
    <cfRule type="expression" dxfId="1106" priority="444">
      <formula>IF(RIGHT(TEXT(AM177,"0.#"),1)=".",TRUE,FALSE)</formula>
    </cfRule>
  </conditionalFormatting>
  <conditionalFormatting sqref="AE176">
    <cfRule type="expression" dxfId="1105" priority="457">
      <formula>IF(RIGHT(TEXT(AE176,"0.#"),1)=".",FALSE,TRUE)</formula>
    </cfRule>
    <cfRule type="expression" dxfId="1104" priority="458">
      <formula>IF(RIGHT(TEXT(AE176,"0.#"),1)=".",TRUE,FALSE)</formula>
    </cfRule>
  </conditionalFormatting>
  <conditionalFormatting sqref="AE177">
    <cfRule type="expression" dxfId="1103" priority="455">
      <formula>IF(RIGHT(TEXT(AE177,"0.#"),1)=".",FALSE,TRUE)</formula>
    </cfRule>
    <cfRule type="expression" dxfId="1102" priority="456">
      <formula>IF(RIGHT(TEXT(AE177,"0.#"),1)=".",TRUE,FALSE)</formula>
    </cfRule>
  </conditionalFormatting>
  <conditionalFormatting sqref="AI177">
    <cfRule type="expression" dxfId="1101" priority="453">
      <formula>IF(RIGHT(TEXT(AI177,"0.#"),1)=".",FALSE,TRUE)</formula>
    </cfRule>
    <cfRule type="expression" dxfId="1100" priority="454">
      <formula>IF(RIGHT(TEXT(AI177,"0.#"),1)=".",TRUE,FALSE)</formula>
    </cfRule>
  </conditionalFormatting>
  <conditionalFormatting sqref="AI176">
    <cfRule type="expression" dxfId="1099" priority="451">
      <formula>IF(RIGHT(TEXT(AI176,"0.#"),1)=".",FALSE,TRUE)</formula>
    </cfRule>
    <cfRule type="expression" dxfId="1098" priority="452">
      <formula>IF(RIGHT(TEXT(AI176,"0.#"),1)=".",TRUE,FALSE)</formula>
    </cfRule>
  </conditionalFormatting>
  <conditionalFormatting sqref="AI175">
    <cfRule type="expression" dxfId="1097" priority="449">
      <formula>IF(RIGHT(TEXT(AI175,"0.#"),1)=".",FALSE,TRUE)</formula>
    </cfRule>
    <cfRule type="expression" dxfId="1096" priority="450">
      <formula>IF(RIGHT(TEXT(AI175,"0.#"),1)=".",TRUE,FALSE)</formula>
    </cfRule>
  </conditionalFormatting>
  <conditionalFormatting sqref="AM175">
    <cfRule type="expression" dxfId="1095" priority="447">
      <formula>IF(RIGHT(TEXT(AM175,"0.#"),1)=".",FALSE,TRUE)</formula>
    </cfRule>
    <cfRule type="expression" dxfId="1094" priority="448">
      <formula>IF(RIGHT(TEXT(AM175,"0.#"),1)=".",TRUE,FALSE)</formula>
    </cfRule>
  </conditionalFormatting>
  <conditionalFormatting sqref="AM176">
    <cfRule type="expression" dxfId="1093" priority="445">
      <formula>IF(RIGHT(TEXT(AM176,"0.#"),1)=".",FALSE,TRUE)</formula>
    </cfRule>
    <cfRule type="expression" dxfId="1092" priority="446">
      <formula>IF(RIGHT(TEXT(AM176,"0.#"),1)=".",TRUE,FALSE)</formula>
    </cfRule>
  </conditionalFormatting>
  <conditionalFormatting sqref="AQ175:AQ177">
    <cfRule type="expression" dxfId="1091" priority="441">
      <formula>IF(RIGHT(TEXT(AQ175,"0.#"),1)=".",FALSE,TRUE)</formula>
    </cfRule>
    <cfRule type="expression" dxfId="1090" priority="442">
      <formula>IF(RIGHT(TEXT(AQ175,"0.#"),1)=".",TRUE,FALSE)</formula>
    </cfRule>
  </conditionalFormatting>
  <conditionalFormatting sqref="AU175:AU177">
    <cfRule type="expression" dxfId="1089" priority="439">
      <formula>IF(RIGHT(TEXT(AU175,"0.#"),1)=".",FALSE,TRUE)</formula>
    </cfRule>
    <cfRule type="expression" dxfId="1088" priority="440">
      <formula>IF(RIGHT(TEXT(AU175,"0.#"),1)=".",TRUE,FALSE)</formula>
    </cfRule>
  </conditionalFormatting>
  <conditionalFormatting sqref="AE61">
    <cfRule type="expression" dxfId="1087" priority="393">
      <formula>IF(RIGHT(TEXT(AE61,"0.#"),1)=".",FALSE,TRUE)</formula>
    </cfRule>
    <cfRule type="expression" dxfId="1086" priority="394">
      <formula>IF(RIGHT(TEXT(AE61,"0.#"),1)=".",TRUE,FALSE)</formula>
    </cfRule>
  </conditionalFormatting>
  <conditionalFormatting sqref="AE62">
    <cfRule type="expression" dxfId="1085" priority="391">
      <formula>IF(RIGHT(TEXT(AE62,"0.#"),1)=".",FALSE,TRUE)</formula>
    </cfRule>
    <cfRule type="expression" dxfId="1084" priority="392">
      <formula>IF(RIGHT(TEXT(AE62,"0.#"),1)=".",TRUE,FALSE)</formula>
    </cfRule>
  </conditionalFormatting>
  <conditionalFormatting sqref="AM61">
    <cfRule type="expression" dxfId="1083" priority="381">
      <formula>IF(RIGHT(TEXT(AM61,"0.#"),1)=".",FALSE,TRUE)</formula>
    </cfRule>
    <cfRule type="expression" dxfId="1082" priority="382">
      <formula>IF(RIGHT(TEXT(AM61,"0.#"),1)=".",TRUE,FALSE)</formula>
    </cfRule>
  </conditionalFormatting>
  <conditionalFormatting sqref="AE63">
    <cfRule type="expression" dxfId="1081" priority="389">
      <formula>IF(RIGHT(TEXT(AE63,"0.#"),1)=".",FALSE,TRUE)</formula>
    </cfRule>
    <cfRule type="expression" dxfId="1080" priority="390">
      <formula>IF(RIGHT(TEXT(AE63,"0.#"),1)=".",TRUE,FALSE)</formula>
    </cfRule>
  </conditionalFormatting>
  <conditionalFormatting sqref="AI63">
    <cfRule type="expression" dxfId="1079" priority="387">
      <formula>IF(RIGHT(TEXT(AI63,"0.#"),1)=".",FALSE,TRUE)</formula>
    </cfRule>
    <cfRule type="expression" dxfId="1078" priority="388">
      <formula>IF(RIGHT(TEXT(AI63,"0.#"),1)=".",TRUE,FALSE)</formula>
    </cfRule>
  </conditionalFormatting>
  <conditionalFormatting sqref="AI62">
    <cfRule type="expression" dxfId="1077" priority="385">
      <formula>IF(RIGHT(TEXT(AI62,"0.#"),1)=".",FALSE,TRUE)</formula>
    </cfRule>
    <cfRule type="expression" dxfId="1076" priority="386">
      <formula>IF(RIGHT(TEXT(AI62,"0.#"),1)=".",TRUE,FALSE)</formula>
    </cfRule>
  </conditionalFormatting>
  <conditionalFormatting sqref="AI61">
    <cfRule type="expression" dxfId="1075" priority="383">
      <formula>IF(RIGHT(TEXT(AI61,"0.#"),1)=".",FALSE,TRUE)</formula>
    </cfRule>
    <cfRule type="expression" dxfId="1074" priority="384">
      <formula>IF(RIGHT(TEXT(AI61,"0.#"),1)=".",TRUE,FALSE)</formula>
    </cfRule>
  </conditionalFormatting>
  <conditionalFormatting sqref="AM62">
    <cfRule type="expression" dxfId="1073" priority="379">
      <formula>IF(RIGHT(TEXT(AM62,"0.#"),1)=".",FALSE,TRUE)</formula>
    </cfRule>
    <cfRule type="expression" dxfId="1072" priority="380">
      <formula>IF(RIGHT(TEXT(AM62,"0.#"),1)=".",TRUE,FALSE)</formula>
    </cfRule>
  </conditionalFormatting>
  <conditionalFormatting sqref="AM63">
    <cfRule type="expression" dxfId="1071" priority="377">
      <formula>IF(RIGHT(TEXT(AM63,"0.#"),1)=".",FALSE,TRUE)</formula>
    </cfRule>
    <cfRule type="expression" dxfId="1070" priority="378">
      <formula>IF(RIGHT(TEXT(AM63,"0.#"),1)=".",TRUE,FALSE)</formula>
    </cfRule>
  </conditionalFormatting>
  <conditionalFormatting sqref="AQ61:AQ63">
    <cfRule type="expression" dxfId="1069" priority="375">
      <formula>IF(RIGHT(TEXT(AQ61,"0.#"),1)=".",FALSE,TRUE)</formula>
    </cfRule>
    <cfRule type="expression" dxfId="1068" priority="376">
      <formula>IF(RIGHT(TEXT(AQ61,"0.#"),1)=".",TRUE,FALSE)</formula>
    </cfRule>
  </conditionalFormatting>
  <conditionalFormatting sqref="AU61:AU63">
    <cfRule type="expression" dxfId="1067" priority="373">
      <formula>IF(RIGHT(TEXT(AU61,"0.#"),1)=".",FALSE,TRUE)</formula>
    </cfRule>
    <cfRule type="expression" dxfId="1066" priority="374">
      <formula>IF(RIGHT(TEXT(AU61,"0.#"),1)=".",TRUE,FALSE)</formula>
    </cfRule>
  </conditionalFormatting>
  <conditionalFormatting sqref="AE95">
    <cfRule type="expression" dxfId="1065" priority="371">
      <formula>IF(RIGHT(TEXT(AE95,"0.#"),1)=".",FALSE,TRUE)</formula>
    </cfRule>
    <cfRule type="expression" dxfId="1064" priority="372">
      <formula>IF(RIGHT(TEXT(AE95,"0.#"),1)=".",TRUE,FALSE)</formula>
    </cfRule>
  </conditionalFormatting>
  <conditionalFormatting sqref="AE96">
    <cfRule type="expression" dxfId="1063" priority="369">
      <formula>IF(RIGHT(TEXT(AE96,"0.#"),1)=".",FALSE,TRUE)</formula>
    </cfRule>
    <cfRule type="expression" dxfId="1062" priority="370">
      <formula>IF(RIGHT(TEXT(AE96,"0.#"),1)=".",TRUE,FALSE)</formula>
    </cfRule>
  </conditionalFormatting>
  <conditionalFormatting sqref="AM95">
    <cfRule type="expression" dxfId="1061" priority="359">
      <formula>IF(RIGHT(TEXT(AM95,"0.#"),1)=".",FALSE,TRUE)</formula>
    </cfRule>
    <cfRule type="expression" dxfId="1060" priority="360">
      <formula>IF(RIGHT(TEXT(AM95,"0.#"),1)=".",TRUE,FALSE)</formula>
    </cfRule>
  </conditionalFormatting>
  <conditionalFormatting sqref="AE97">
    <cfRule type="expression" dxfId="1059" priority="367">
      <formula>IF(RIGHT(TEXT(AE97,"0.#"),1)=".",FALSE,TRUE)</formula>
    </cfRule>
    <cfRule type="expression" dxfId="1058" priority="368">
      <formula>IF(RIGHT(TEXT(AE97,"0.#"),1)=".",TRUE,FALSE)</formula>
    </cfRule>
  </conditionalFormatting>
  <conditionalFormatting sqref="AI97">
    <cfRule type="expression" dxfId="1057" priority="365">
      <formula>IF(RIGHT(TEXT(AI97,"0.#"),1)=".",FALSE,TRUE)</formula>
    </cfRule>
    <cfRule type="expression" dxfId="1056" priority="366">
      <formula>IF(RIGHT(TEXT(AI97,"0.#"),1)=".",TRUE,FALSE)</formula>
    </cfRule>
  </conditionalFormatting>
  <conditionalFormatting sqref="AI96">
    <cfRule type="expression" dxfId="1055" priority="363">
      <formula>IF(RIGHT(TEXT(AI96,"0.#"),1)=".",FALSE,TRUE)</formula>
    </cfRule>
    <cfRule type="expression" dxfId="1054" priority="364">
      <formula>IF(RIGHT(TEXT(AI96,"0.#"),1)=".",TRUE,FALSE)</formula>
    </cfRule>
  </conditionalFormatting>
  <conditionalFormatting sqref="AI95">
    <cfRule type="expression" dxfId="1053" priority="361">
      <formula>IF(RIGHT(TEXT(AI95,"0.#"),1)=".",FALSE,TRUE)</formula>
    </cfRule>
    <cfRule type="expression" dxfId="1052" priority="362">
      <formula>IF(RIGHT(TEXT(AI95,"0.#"),1)=".",TRUE,FALSE)</formula>
    </cfRule>
  </conditionalFormatting>
  <conditionalFormatting sqref="AM96">
    <cfRule type="expression" dxfId="1051" priority="357">
      <formula>IF(RIGHT(TEXT(AM96,"0.#"),1)=".",FALSE,TRUE)</formula>
    </cfRule>
    <cfRule type="expression" dxfId="1050" priority="358">
      <formula>IF(RIGHT(TEXT(AM96,"0.#"),1)=".",TRUE,FALSE)</formula>
    </cfRule>
  </conditionalFormatting>
  <conditionalFormatting sqref="AM97">
    <cfRule type="expression" dxfId="1049" priority="355">
      <formula>IF(RIGHT(TEXT(AM97,"0.#"),1)=".",FALSE,TRUE)</formula>
    </cfRule>
    <cfRule type="expression" dxfId="1048" priority="356">
      <formula>IF(RIGHT(TEXT(AM97,"0.#"),1)=".",TRUE,FALSE)</formula>
    </cfRule>
  </conditionalFormatting>
  <conditionalFormatting sqref="AQ95:AQ97">
    <cfRule type="expression" dxfId="1047" priority="353">
      <formula>IF(RIGHT(TEXT(AQ95,"0.#"),1)=".",FALSE,TRUE)</formula>
    </cfRule>
    <cfRule type="expression" dxfId="1046" priority="354">
      <formula>IF(RIGHT(TEXT(AQ95,"0.#"),1)=".",TRUE,FALSE)</formula>
    </cfRule>
  </conditionalFormatting>
  <conditionalFormatting sqref="AU95:AU97">
    <cfRule type="expression" dxfId="1045" priority="351">
      <formula>IF(RIGHT(TEXT(AU95,"0.#"),1)=".",FALSE,TRUE)</formula>
    </cfRule>
    <cfRule type="expression" dxfId="1044" priority="352">
      <formula>IF(RIGHT(TEXT(AU95,"0.#"),1)=".",TRUE,FALSE)</formula>
    </cfRule>
  </conditionalFormatting>
  <conditionalFormatting sqref="AE129">
    <cfRule type="expression" dxfId="1043" priority="349">
      <formula>IF(RIGHT(TEXT(AE129,"0.#"),1)=".",FALSE,TRUE)</formula>
    </cfRule>
    <cfRule type="expression" dxfId="1042" priority="350">
      <formula>IF(RIGHT(TEXT(AE129,"0.#"),1)=".",TRUE,FALSE)</formula>
    </cfRule>
  </conditionalFormatting>
  <conditionalFormatting sqref="AE130">
    <cfRule type="expression" dxfId="1041" priority="347">
      <formula>IF(RIGHT(TEXT(AE130,"0.#"),1)=".",FALSE,TRUE)</formula>
    </cfRule>
    <cfRule type="expression" dxfId="1040" priority="348">
      <formula>IF(RIGHT(TEXT(AE130,"0.#"),1)=".",TRUE,FALSE)</formula>
    </cfRule>
  </conditionalFormatting>
  <conditionalFormatting sqref="AM129">
    <cfRule type="expression" dxfId="1039" priority="337">
      <formula>IF(RIGHT(TEXT(AM129,"0.#"),1)=".",FALSE,TRUE)</formula>
    </cfRule>
    <cfRule type="expression" dxfId="1038" priority="338">
      <formula>IF(RIGHT(TEXT(AM129,"0.#"),1)=".",TRUE,FALSE)</formula>
    </cfRule>
  </conditionalFormatting>
  <conditionalFormatting sqref="AE131">
    <cfRule type="expression" dxfId="1037" priority="345">
      <formula>IF(RIGHT(TEXT(AE131,"0.#"),1)=".",FALSE,TRUE)</formula>
    </cfRule>
    <cfRule type="expression" dxfId="1036" priority="346">
      <formula>IF(RIGHT(TEXT(AE131,"0.#"),1)=".",TRUE,FALSE)</formula>
    </cfRule>
  </conditionalFormatting>
  <conditionalFormatting sqref="AI131">
    <cfRule type="expression" dxfId="1035" priority="343">
      <formula>IF(RIGHT(TEXT(AI131,"0.#"),1)=".",FALSE,TRUE)</formula>
    </cfRule>
    <cfRule type="expression" dxfId="1034" priority="344">
      <formula>IF(RIGHT(TEXT(AI131,"0.#"),1)=".",TRUE,FALSE)</formula>
    </cfRule>
  </conditionalFormatting>
  <conditionalFormatting sqref="AI130">
    <cfRule type="expression" dxfId="1033" priority="341">
      <formula>IF(RIGHT(TEXT(AI130,"0.#"),1)=".",FALSE,TRUE)</formula>
    </cfRule>
    <cfRule type="expression" dxfId="1032" priority="342">
      <formula>IF(RIGHT(TEXT(AI130,"0.#"),1)=".",TRUE,FALSE)</formula>
    </cfRule>
  </conditionalFormatting>
  <conditionalFormatting sqref="AI129">
    <cfRule type="expression" dxfId="1031" priority="339">
      <formula>IF(RIGHT(TEXT(AI129,"0.#"),1)=".",FALSE,TRUE)</formula>
    </cfRule>
    <cfRule type="expression" dxfId="1030" priority="340">
      <formula>IF(RIGHT(TEXT(AI129,"0.#"),1)=".",TRUE,FALSE)</formula>
    </cfRule>
  </conditionalFormatting>
  <conditionalFormatting sqref="AM130">
    <cfRule type="expression" dxfId="1029" priority="335">
      <formula>IF(RIGHT(TEXT(AM130,"0.#"),1)=".",FALSE,TRUE)</formula>
    </cfRule>
    <cfRule type="expression" dxfId="1028" priority="336">
      <formula>IF(RIGHT(TEXT(AM130,"0.#"),1)=".",TRUE,FALSE)</formula>
    </cfRule>
  </conditionalFormatting>
  <conditionalFormatting sqref="AM131">
    <cfRule type="expression" dxfId="1027" priority="333">
      <formula>IF(RIGHT(TEXT(AM131,"0.#"),1)=".",FALSE,TRUE)</formula>
    </cfRule>
    <cfRule type="expression" dxfId="1026" priority="334">
      <formula>IF(RIGHT(TEXT(AM131,"0.#"),1)=".",TRUE,FALSE)</formula>
    </cfRule>
  </conditionalFormatting>
  <conditionalFormatting sqref="AQ129:AQ131">
    <cfRule type="expression" dxfId="1025" priority="331">
      <formula>IF(RIGHT(TEXT(AQ129,"0.#"),1)=".",FALSE,TRUE)</formula>
    </cfRule>
    <cfRule type="expression" dxfId="1024" priority="332">
      <formula>IF(RIGHT(TEXT(AQ129,"0.#"),1)=".",TRUE,FALSE)</formula>
    </cfRule>
  </conditionalFormatting>
  <conditionalFormatting sqref="AU129:AU131">
    <cfRule type="expression" dxfId="1023" priority="329">
      <formula>IF(RIGHT(TEXT(AU129,"0.#"),1)=".",FALSE,TRUE)</formula>
    </cfRule>
    <cfRule type="expression" dxfId="1022" priority="330">
      <formula>IF(RIGHT(TEXT(AU129,"0.#"),1)=".",TRUE,FALSE)</formula>
    </cfRule>
  </conditionalFormatting>
  <conditionalFormatting sqref="AE163">
    <cfRule type="expression" dxfId="1021" priority="327">
      <formula>IF(RIGHT(TEXT(AE163,"0.#"),1)=".",FALSE,TRUE)</formula>
    </cfRule>
    <cfRule type="expression" dxfId="1020" priority="328">
      <formula>IF(RIGHT(TEXT(AE163,"0.#"),1)=".",TRUE,FALSE)</formula>
    </cfRule>
  </conditionalFormatting>
  <conditionalFormatting sqref="AE164">
    <cfRule type="expression" dxfId="1019" priority="325">
      <formula>IF(RIGHT(TEXT(AE164,"0.#"),1)=".",FALSE,TRUE)</formula>
    </cfRule>
    <cfRule type="expression" dxfId="1018" priority="326">
      <formula>IF(RIGHT(TEXT(AE164,"0.#"),1)=".",TRUE,FALSE)</formula>
    </cfRule>
  </conditionalFormatting>
  <conditionalFormatting sqref="AM163">
    <cfRule type="expression" dxfId="1017" priority="315">
      <formula>IF(RIGHT(TEXT(AM163,"0.#"),1)=".",FALSE,TRUE)</formula>
    </cfRule>
    <cfRule type="expression" dxfId="1016" priority="316">
      <formula>IF(RIGHT(TEXT(AM163,"0.#"),1)=".",TRUE,FALSE)</formula>
    </cfRule>
  </conditionalFormatting>
  <conditionalFormatting sqref="AE165">
    <cfRule type="expression" dxfId="1015" priority="323">
      <formula>IF(RIGHT(TEXT(AE165,"0.#"),1)=".",FALSE,TRUE)</formula>
    </cfRule>
    <cfRule type="expression" dxfId="1014" priority="324">
      <formula>IF(RIGHT(TEXT(AE165,"0.#"),1)=".",TRUE,FALSE)</formula>
    </cfRule>
  </conditionalFormatting>
  <conditionalFormatting sqref="AI165">
    <cfRule type="expression" dxfId="1013" priority="321">
      <formula>IF(RIGHT(TEXT(AI165,"0.#"),1)=".",FALSE,TRUE)</formula>
    </cfRule>
    <cfRule type="expression" dxfId="1012" priority="322">
      <formula>IF(RIGHT(TEXT(AI165,"0.#"),1)=".",TRUE,FALSE)</formula>
    </cfRule>
  </conditionalFormatting>
  <conditionalFormatting sqref="AI164">
    <cfRule type="expression" dxfId="1011" priority="319">
      <formula>IF(RIGHT(TEXT(AI164,"0.#"),1)=".",FALSE,TRUE)</formula>
    </cfRule>
    <cfRule type="expression" dxfId="1010" priority="320">
      <formula>IF(RIGHT(TEXT(AI164,"0.#"),1)=".",TRUE,FALSE)</formula>
    </cfRule>
  </conditionalFormatting>
  <conditionalFormatting sqref="AI163">
    <cfRule type="expression" dxfId="1009" priority="317">
      <formula>IF(RIGHT(TEXT(AI163,"0.#"),1)=".",FALSE,TRUE)</formula>
    </cfRule>
    <cfRule type="expression" dxfId="1008" priority="318">
      <formula>IF(RIGHT(TEXT(AI163,"0.#"),1)=".",TRUE,FALSE)</formula>
    </cfRule>
  </conditionalFormatting>
  <conditionalFormatting sqref="AM164">
    <cfRule type="expression" dxfId="1007" priority="313">
      <formula>IF(RIGHT(TEXT(AM164,"0.#"),1)=".",FALSE,TRUE)</formula>
    </cfRule>
    <cfRule type="expression" dxfId="1006" priority="314">
      <formula>IF(RIGHT(TEXT(AM164,"0.#"),1)=".",TRUE,FALSE)</formula>
    </cfRule>
  </conditionalFormatting>
  <conditionalFormatting sqref="AM165">
    <cfRule type="expression" dxfId="1005" priority="311">
      <formula>IF(RIGHT(TEXT(AM165,"0.#"),1)=".",FALSE,TRUE)</formula>
    </cfRule>
    <cfRule type="expression" dxfId="1004" priority="312">
      <formula>IF(RIGHT(TEXT(AM165,"0.#"),1)=".",TRUE,FALSE)</formula>
    </cfRule>
  </conditionalFormatting>
  <conditionalFormatting sqref="AQ163:AQ165">
    <cfRule type="expression" dxfId="1003" priority="309">
      <formula>IF(RIGHT(TEXT(AQ163,"0.#"),1)=".",FALSE,TRUE)</formula>
    </cfRule>
    <cfRule type="expression" dxfId="1002" priority="310">
      <formula>IF(RIGHT(TEXT(AQ163,"0.#"),1)=".",TRUE,FALSE)</formula>
    </cfRule>
  </conditionalFormatting>
  <conditionalFormatting sqref="AU163:AU165">
    <cfRule type="expression" dxfId="1001" priority="307">
      <formula>IF(RIGHT(TEXT(AU163,"0.#"),1)=".",FALSE,TRUE)</formula>
    </cfRule>
    <cfRule type="expression" dxfId="1000" priority="308">
      <formula>IF(RIGHT(TEXT(AU163,"0.#"),1)=".",TRUE,FALSE)</formula>
    </cfRule>
  </conditionalFormatting>
  <conditionalFormatting sqref="AE197">
    <cfRule type="expression" dxfId="999" priority="305">
      <formula>IF(RIGHT(TEXT(AE197,"0.#"),1)=".",FALSE,TRUE)</formula>
    </cfRule>
    <cfRule type="expression" dxfId="998" priority="306">
      <formula>IF(RIGHT(TEXT(AE197,"0.#"),1)=".",TRUE,FALSE)</formula>
    </cfRule>
  </conditionalFormatting>
  <conditionalFormatting sqref="AE198">
    <cfRule type="expression" dxfId="997" priority="303">
      <formula>IF(RIGHT(TEXT(AE198,"0.#"),1)=".",FALSE,TRUE)</formula>
    </cfRule>
    <cfRule type="expression" dxfId="996" priority="304">
      <formula>IF(RIGHT(TEXT(AE198,"0.#"),1)=".",TRUE,FALSE)</formula>
    </cfRule>
  </conditionalFormatting>
  <conditionalFormatting sqref="AM197">
    <cfRule type="expression" dxfId="995" priority="293">
      <formula>IF(RIGHT(TEXT(AM197,"0.#"),1)=".",FALSE,TRUE)</formula>
    </cfRule>
    <cfRule type="expression" dxfId="994" priority="294">
      <formula>IF(RIGHT(TEXT(AM197,"0.#"),1)=".",TRUE,FALSE)</formula>
    </cfRule>
  </conditionalFormatting>
  <conditionalFormatting sqref="AE199">
    <cfRule type="expression" dxfId="993" priority="301">
      <formula>IF(RIGHT(TEXT(AE199,"0.#"),1)=".",FALSE,TRUE)</formula>
    </cfRule>
    <cfRule type="expression" dxfId="992" priority="302">
      <formula>IF(RIGHT(TEXT(AE199,"0.#"),1)=".",TRUE,FALSE)</formula>
    </cfRule>
  </conditionalFormatting>
  <conditionalFormatting sqref="AI199">
    <cfRule type="expression" dxfId="991" priority="299">
      <formula>IF(RIGHT(TEXT(AI199,"0.#"),1)=".",FALSE,TRUE)</formula>
    </cfRule>
    <cfRule type="expression" dxfId="990" priority="300">
      <formula>IF(RIGHT(TEXT(AI199,"0.#"),1)=".",TRUE,FALSE)</formula>
    </cfRule>
  </conditionalFormatting>
  <conditionalFormatting sqref="AI198">
    <cfRule type="expression" dxfId="989" priority="297">
      <formula>IF(RIGHT(TEXT(AI198,"0.#"),1)=".",FALSE,TRUE)</formula>
    </cfRule>
    <cfRule type="expression" dxfId="988" priority="298">
      <formula>IF(RIGHT(TEXT(AI198,"0.#"),1)=".",TRUE,FALSE)</formula>
    </cfRule>
  </conditionalFormatting>
  <conditionalFormatting sqref="AI197">
    <cfRule type="expression" dxfId="987" priority="295">
      <formula>IF(RIGHT(TEXT(AI197,"0.#"),1)=".",FALSE,TRUE)</formula>
    </cfRule>
    <cfRule type="expression" dxfId="986" priority="296">
      <formula>IF(RIGHT(TEXT(AI197,"0.#"),1)=".",TRUE,FALSE)</formula>
    </cfRule>
  </conditionalFormatting>
  <conditionalFormatting sqref="AM198">
    <cfRule type="expression" dxfId="985" priority="291">
      <formula>IF(RIGHT(TEXT(AM198,"0.#"),1)=".",FALSE,TRUE)</formula>
    </cfRule>
    <cfRule type="expression" dxfId="984" priority="292">
      <formula>IF(RIGHT(TEXT(AM198,"0.#"),1)=".",TRUE,FALSE)</formula>
    </cfRule>
  </conditionalFormatting>
  <conditionalFormatting sqref="AM199">
    <cfRule type="expression" dxfId="983" priority="289">
      <formula>IF(RIGHT(TEXT(AM199,"0.#"),1)=".",FALSE,TRUE)</formula>
    </cfRule>
    <cfRule type="expression" dxfId="982" priority="290">
      <formula>IF(RIGHT(TEXT(AM199,"0.#"),1)=".",TRUE,FALSE)</formula>
    </cfRule>
  </conditionalFormatting>
  <conditionalFormatting sqref="AQ197:AQ199">
    <cfRule type="expression" dxfId="981" priority="287">
      <formula>IF(RIGHT(TEXT(AQ197,"0.#"),1)=".",FALSE,TRUE)</formula>
    </cfRule>
    <cfRule type="expression" dxfId="980" priority="288">
      <formula>IF(RIGHT(TEXT(AQ197,"0.#"),1)=".",TRUE,FALSE)</formula>
    </cfRule>
  </conditionalFormatting>
  <conditionalFormatting sqref="AU197:AU199">
    <cfRule type="expression" dxfId="979" priority="285">
      <formula>IF(RIGHT(TEXT(AU197,"0.#"),1)=".",FALSE,TRUE)</formula>
    </cfRule>
    <cfRule type="expression" dxfId="978" priority="286">
      <formula>IF(RIGHT(TEXT(AU197,"0.#"),1)=".",TRUE,FALSE)</formula>
    </cfRule>
  </conditionalFormatting>
  <conditionalFormatting sqref="AE134 AQ134">
    <cfRule type="expression" dxfId="977" priority="283">
      <formula>IF(RIGHT(TEXT(AE134,"0.#"),1)=".",FALSE,TRUE)</formula>
    </cfRule>
    <cfRule type="expression" dxfId="976" priority="284">
      <formula>IF(RIGHT(TEXT(AE134,"0.#"),1)=".",TRUE,FALSE)</formula>
    </cfRule>
  </conditionalFormatting>
  <conditionalFormatting sqref="AI134">
    <cfRule type="expression" dxfId="975" priority="281">
      <formula>IF(RIGHT(TEXT(AI134,"0.#"),1)=".",FALSE,TRUE)</formula>
    </cfRule>
    <cfRule type="expression" dxfId="974" priority="282">
      <formula>IF(RIGHT(TEXT(AI134,"0.#"),1)=".",TRUE,FALSE)</formula>
    </cfRule>
  </conditionalFormatting>
  <conditionalFormatting sqref="AM134">
    <cfRule type="expression" dxfId="973" priority="279">
      <formula>IF(RIGHT(TEXT(AM134,"0.#"),1)=".",FALSE,TRUE)</formula>
    </cfRule>
    <cfRule type="expression" dxfId="972" priority="280">
      <formula>IF(RIGHT(TEXT(AM134,"0.#"),1)=".",TRUE,FALSE)</formula>
    </cfRule>
  </conditionalFormatting>
  <conditionalFormatting sqref="AE135">
    <cfRule type="expression" dxfId="971" priority="277">
      <formula>IF(RIGHT(TEXT(AE135,"0.#"),1)=".",FALSE,TRUE)</formula>
    </cfRule>
    <cfRule type="expression" dxfId="970" priority="278">
      <formula>IF(RIGHT(TEXT(AE135,"0.#"),1)=".",TRUE,FALSE)</formula>
    </cfRule>
  </conditionalFormatting>
  <conditionalFormatting sqref="AI135">
    <cfRule type="expression" dxfId="969" priority="275">
      <formula>IF(RIGHT(TEXT(AI135,"0.#"),1)=".",FALSE,TRUE)</formula>
    </cfRule>
    <cfRule type="expression" dxfId="968" priority="276">
      <formula>IF(RIGHT(TEXT(AI135,"0.#"),1)=".",TRUE,FALSE)</formula>
    </cfRule>
  </conditionalFormatting>
  <conditionalFormatting sqref="AM135">
    <cfRule type="expression" dxfId="967" priority="273">
      <formula>IF(RIGHT(TEXT(AM135,"0.#"),1)=".",FALSE,TRUE)</formula>
    </cfRule>
    <cfRule type="expression" dxfId="966" priority="274">
      <formula>IF(RIGHT(TEXT(AM135,"0.#"),1)=".",TRUE,FALSE)</formula>
    </cfRule>
  </conditionalFormatting>
  <conditionalFormatting sqref="AQ135">
    <cfRule type="expression" dxfId="965" priority="271">
      <formula>IF(RIGHT(TEXT(AQ135,"0.#"),1)=".",FALSE,TRUE)</formula>
    </cfRule>
    <cfRule type="expression" dxfId="964" priority="272">
      <formula>IF(RIGHT(TEXT(AQ135,"0.#"),1)=".",TRUE,FALSE)</formula>
    </cfRule>
  </conditionalFormatting>
  <conditionalFormatting sqref="AU134">
    <cfRule type="expression" dxfId="963" priority="269">
      <formula>IF(RIGHT(TEXT(AU134,"0.#"),1)=".",FALSE,TRUE)</formula>
    </cfRule>
    <cfRule type="expression" dxfId="962" priority="270">
      <formula>IF(RIGHT(TEXT(AU134,"0.#"),1)=".",TRUE,FALSE)</formula>
    </cfRule>
  </conditionalFormatting>
  <conditionalFormatting sqref="AU135">
    <cfRule type="expression" dxfId="961" priority="267">
      <formula>IF(RIGHT(TEXT(AU135,"0.#"),1)=".",FALSE,TRUE)</formula>
    </cfRule>
    <cfRule type="expression" dxfId="960" priority="268">
      <formula>IF(RIGHT(TEXT(AU135,"0.#"),1)=".",TRUE,FALSE)</formula>
    </cfRule>
  </conditionalFormatting>
  <conditionalFormatting sqref="AE168 AQ168">
    <cfRule type="expression" dxfId="959" priority="265">
      <formula>IF(RIGHT(TEXT(AE168,"0.#"),1)=".",FALSE,TRUE)</formula>
    </cfRule>
    <cfRule type="expression" dxfId="958" priority="266">
      <formula>IF(RIGHT(TEXT(AE168,"0.#"),1)=".",TRUE,FALSE)</formula>
    </cfRule>
  </conditionalFormatting>
  <conditionalFormatting sqref="AI168">
    <cfRule type="expression" dxfId="957" priority="263">
      <formula>IF(RIGHT(TEXT(AI168,"0.#"),1)=".",FALSE,TRUE)</formula>
    </cfRule>
    <cfRule type="expression" dxfId="956" priority="264">
      <formula>IF(RIGHT(TEXT(AI168,"0.#"),1)=".",TRUE,FALSE)</formula>
    </cfRule>
  </conditionalFormatting>
  <conditionalFormatting sqref="AM168">
    <cfRule type="expression" dxfId="955" priority="261">
      <formula>IF(RIGHT(TEXT(AM168,"0.#"),1)=".",FALSE,TRUE)</formula>
    </cfRule>
    <cfRule type="expression" dxfId="954" priority="262">
      <formula>IF(RIGHT(TEXT(AM168,"0.#"),1)=".",TRUE,FALSE)</formula>
    </cfRule>
  </conditionalFormatting>
  <conditionalFormatting sqref="AE169">
    <cfRule type="expression" dxfId="953" priority="259">
      <formula>IF(RIGHT(TEXT(AE169,"0.#"),1)=".",FALSE,TRUE)</formula>
    </cfRule>
    <cfRule type="expression" dxfId="952" priority="260">
      <formula>IF(RIGHT(TEXT(AE169,"0.#"),1)=".",TRUE,FALSE)</formula>
    </cfRule>
  </conditionalFormatting>
  <conditionalFormatting sqref="AI169">
    <cfRule type="expression" dxfId="951" priority="257">
      <formula>IF(RIGHT(TEXT(AI169,"0.#"),1)=".",FALSE,TRUE)</formula>
    </cfRule>
    <cfRule type="expression" dxfId="950" priority="258">
      <formula>IF(RIGHT(TEXT(AI169,"0.#"),1)=".",TRUE,FALSE)</formula>
    </cfRule>
  </conditionalFormatting>
  <conditionalFormatting sqref="AM169">
    <cfRule type="expression" dxfId="949" priority="255">
      <formula>IF(RIGHT(TEXT(AM169,"0.#"),1)=".",FALSE,TRUE)</formula>
    </cfRule>
    <cfRule type="expression" dxfId="948" priority="256">
      <formula>IF(RIGHT(TEXT(AM169,"0.#"),1)=".",TRUE,FALSE)</formula>
    </cfRule>
  </conditionalFormatting>
  <conditionalFormatting sqref="AQ169">
    <cfRule type="expression" dxfId="947" priority="253">
      <formula>IF(RIGHT(TEXT(AQ169,"0.#"),1)=".",FALSE,TRUE)</formula>
    </cfRule>
    <cfRule type="expression" dxfId="946" priority="254">
      <formula>IF(RIGHT(TEXT(AQ169,"0.#"),1)=".",TRUE,FALSE)</formula>
    </cfRule>
  </conditionalFormatting>
  <conditionalFormatting sqref="AU168">
    <cfRule type="expression" dxfId="945" priority="251">
      <formula>IF(RIGHT(TEXT(AU168,"0.#"),1)=".",FALSE,TRUE)</formula>
    </cfRule>
    <cfRule type="expression" dxfId="944" priority="252">
      <formula>IF(RIGHT(TEXT(AU168,"0.#"),1)=".",TRUE,FALSE)</formula>
    </cfRule>
  </conditionalFormatting>
  <conditionalFormatting sqref="AU169">
    <cfRule type="expression" dxfId="943" priority="249">
      <formula>IF(RIGHT(TEXT(AU169,"0.#"),1)=".",FALSE,TRUE)</formula>
    </cfRule>
    <cfRule type="expression" dxfId="942" priority="250">
      <formula>IF(RIGHT(TEXT(AU169,"0.#"),1)=".",TRUE,FALSE)</formula>
    </cfRule>
  </conditionalFormatting>
  <conditionalFormatting sqref="AE90">
    <cfRule type="expression" dxfId="941" priority="247">
      <formula>IF(RIGHT(TEXT(AE90,"0.#"),1)=".",FALSE,TRUE)</formula>
    </cfRule>
    <cfRule type="expression" dxfId="940" priority="248">
      <formula>IF(RIGHT(TEXT(AE90,"0.#"),1)=".",TRUE,FALSE)</formula>
    </cfRule>
  </conditionalFormatting>
  <conditionalFormatting sqref="AE91">
    <cfRule type="expression" dxfId="939" priority="245">
      <formula>IF(RIGHT(TEXT(AE91,"0.#"),1)=".",FALSE,TRUE)</formula>
    </cfRule>
    <cfRule type="expression" dxfId="938" priority="246">
      <formula>IF(RIGHT(TEXT(AE91,"0.#"),1)=".",TRUE,FALSE)</formula>
    </cfRule>
  </conditionalFormatting>
  <conditionalFormatting sqref="AM90">
    <cfRule type="expression" dxfId="937" priority="235">
      <formula>IF(RIGHT(TEXT(AM90,"0.#"),1)=".",FALSE,TRUE)</formula>
    </cfRule>
    <cfRule type="expression" dxfId="936" priority="236">
      <formula>IF(RIGHT(TEXT(AM90,"0.#"),1)=".",TRUE,FALSE)</formula>
    </cfRule>
  </conditionalFormatting>
  <conditionalFormatting sqref="AE92">
    <cfRule type="expression" dxfId="935" priority="243">
      <formula>IF(RIGHT(TEXT(AE92,"0.#"),1)=".",FALSE,TRUE)</formula>
    </cfRule>
    <cfRule type="expression" dxfId="934" priority="244">
      <formula>IF(RIGHT(TEXT(AE92,"0.#"),1)=".",TRUE,FALSE)</formula>
    </cfRule>
  </conditionalFormatting>
  <conditionalFormatting sqref="AI92">
    <cfRule type="expression" dxfId="933" priority="241">
      <formula>IF(RIGHT(TEXT(AI92,"0.#"),1)=".",FALSE,TRUE)</formula>
    </cfRule>
    <cfRule type="expression" dxfId="932" priority="242">
      <formula>IF(RIGHT(TEXT(AI92,"0.#"),1)=".",TRUE,FALSE)</formula>
    </cfRule>
  </conditionalFormatting>
  <conditionalFormatting sqref="AI91">
    <cfRule type="expression" dxfId="931" priority="239">
      <formula>IF(RIGHT(TEXT(AI91,"0.#"),1)=".",FALSE,TRUE)</formula>
    </cfRule>
    <cfRule type="expression" dxfId="930" priority="240">
      <formula>IF(RIGHT(TEXT(AI91,"0.#"),1)=".",TRUE,FALSE)</formula>
    </cfRule>
  </conditionalFormatting>
  <conditionalFormatting sqref="AI90">
    <cfRule type="expression" dxfId="929" priority="237">
      <formula>IF(RIGHT(TEXT(AI90,"0.#"),1)=".",FALSE,TRUE)</formula>
    </cfRule>
    <cfRule type="expression" dxfId="928" priority="238">
      <formula>IF(RIGHT(TEXT(AI90,"0.#"),1)=".",TRUE,FALSE)</formula>
    </cfRule>
  </conditionalFormatting>
  <conditionalFormatting sqref="AM91">
    <cfRule type="expression" dxfId="927" priority="233">
      <formula>IF(RIGHT(TEXT(AM91,"0.#"),1)=".",FALSE,TRUE)</formula>
    </cfRule>
    <cfRule type="expression" dxfId="926" priority="234">
      <formula>IF(RIGHT(TEXT(AM91,"0.#"),1)=".",TRUE,FALSE)</formula>
    </cfRule>
  </conditionalFormatting>
  <conditionalFormatting sqref="AM92">
    <cfRule type="expression" dxfId="925" priority="231">
      <formula>IF(RIGHT(TEXT(AM92,"0.#"),1)=".",FALSE,TRUE)</formula>
    </cfRule>
    <cfRule type="expression" dxfId="924" priority="232">
      <formula>IF(RIGHT(TEXT(AM92,"0.#"),1)=".",TRUE,FALSE)</formula>
    </cfRule>
  </conditionalFormatting>
  <conditionalFormatting sqref="AQ90:AQ92">
    <cfRule type="expression" dxfId="923" priority="229">
      <formula>IF(RIGHT(TEXT(AQ90,"0.#"),1)=".",FALSE,TRUE)</formula>
    </cfRule>
    <cfRule type="expression" dxfId="922" priority="230">
      <formula>IF(RIGHT(TEXT(AQ90,"0.#"),1)=".",TRUE,FALSE)</formula>
    </cfRule>
  </conditionalFormatting>
  <conditionalFormatting sqref="AU90:AU92">
    <cfRule type="expression" dxfId="921" priority="227">
      <formula>IF(RIGHT(TEXT(AU90,"0.#"),1)=".",FALSE,TRUE)</formula>
    </cfRule>
    <cfRule type="expression" dxfId="920" priority="228">
      <formula>IF(RIGHT(TEXT(AU90,"0.#"),1)=".",TRUE,FALSE)</formula>
    </cfRule>
  </conditionalFormatting>
  <conditionalFormatting sqref="AE85">
    <cfRule type="expression" dxfId="919" priority="225">
      <formula>IF(RIGHT(TEXT(AE85,"0.#"),1)=".",FALSE,TRUE)</formula>
    </cfRule>
    <cfRule type="expression" dxfId="918" priority="226">
      <formula>IF(RIGHT(TEXT(AE85,"0.#"),1)=".",TRUE,FALSE)</formula>
    </cfRule>
  </conditionalFormatting>
  <conditionalFormatting sqref="AE86">
    <cfRule type="expression" dxfId="917" priority="223">
      <formula>IF(RIGHT(TEXT(AE86,"0.#"),1)=".",FALSE,TRUE)</formula>
    </cfRule>
    <cfRule type="expression" dxfId="916" priority="224">
      <formula>IF(RIGHT(TEXT(AE86,"0.#"),1)=".",TRUE,FALSE)</formula>
    </cfRule>
  </conditionalFormatting>
  <conditionalFormatting sqref="AM85">
    <cfRule type="expression" dxfId="915" priority="213">
      <formula>IF(RIGHT(TEXT(AM85,"0.#"),1)=".",FALSE,TRUE)</formula>
    </cfRule>
    <cfRule type="expression" dxfId="914" priority="214">
      <formula>IF(RIGHT(TEXT(AM85,"0.#"),1)=".",TRUE,FALSE)</formula>
    </cfRule>
  </conditionalFormatting>
  <conditionalFormatting sqref="AE87">
    <cfRule type="expression" dxfId="913" priority="221">
      <formula>IF(RIGHT(TEXT(AE87,"0.#"),1)=".",FALSE,TRUE)</formula>
    </cfRule>
    <cfRule type="expression" dxfId="912" priority="222">
      <formula>IF(RIGHT(TEXT(AE87,"0.#"),1)=".",TRUE,FALSE)</formula>
    </cfRule>
  </conditionalFormatting>
  <conditionalFormatting sqref="AI87">
    <cfRule type="expression" dxfId="911" priority="219">
      <formula>IF(RIGHT(TEXT(AI87,"0.#"),1)=".",FALSE,TRUE)</formula>
    </cfRule>
    <cfRule type="expression" dxfId="910" priority="220">
      <formula>IF(RIGHT(TEXT(AI87,"0.#"),1)=".",TRUE,FALSE)</formula>
    </cfRule>
  </conditionalFormatting>
  <conditionalFormatting sqref="AI86">
    <cfRule type="expression" dxfId="909" priority="217">
      <formula>IF(RIGHT(TEXT(AI86,"0.#"),1)=".",FALSE,TRUE)</formula>
    </cfRule>
    <cfRule type="expression" dxfId="908" priority="218">
      <formula>IF(RIGHT(TEXT(AI86,"0.#"),1)=".",TRUE,FALSE)</formula>
    </cfRule>
  </conditionalFormatting>
  <conditionalFormatting sqref="AI85">
    <cfRule type="expression" dxfId="907" priority="215">
      <formula>IF(RIGHT(TEXT(AI85,"0.#"),1)=".",FALSE,TRUE)</formula>
    </cfRule>
    <cfRule type="expression" dxfId="906" priority="216">
      <formula>IF(RIGHT(TEXT(AI85,"0.#"),1)=".",TRUE,FALSE)</formula>
    </cfRule>
  </conditionalFormatting>
  <conditionalFormatting sqref="AM86">
    <cfRule type="expression" dxfId="905" priority="211">
      <formula>IF(RIGHT(TEXT(AM86,"0.#"),1)=".",FALSE,TRUE)</formula>
    </cfRule>
    <cfRule type="expression" dxfId="904" priority="212">
      <formula>IF(RIGHT(TEXT(AM86,"0.#"),1)=".",TRUE,FALSE)</formula>
    </cfRule>
  </conditionalFormatting>
  <conditionalFormatting sqref="AM87">
    <cfRule type="expression" dxfId="903" priority="209">
      <formula>IF(RIGHT(TEXT(AM87,"0.#"),1)=".",FALSE,TRUE)</formula>
    </cfRule>
    <cfRule type="expression" dxfId="902" priority="210">
      <formula>IF(RIGHT(TEXT(AM87,"0.#"),1)=".",TRUE,FALSE)</formula>
    </cfRule>
  </conditionalFormatting>
  <conditionalFormatting sqref="AQ85:AQ87">
    <cfRule type="expression" dxfId="901" priority="207">
      <formula>IF(RIGHT(TEXT(AQ85,"0.#"),1)=".",FALSE,TRUE)</formula>
    </cfRule>
    <cfRule type="expression" dxfId="900" priority="208">
      <formula>IF(RIGHT(TEXT(AQ85,"0.#"),1)=".",TRUE,FALSE)</formula>
    </cfRule>
  </conditionalFormatting>
  <conditionalFormatting sqref="AU85:AU87">
    <cfRule type="expression" dxfId="899" priority="205">
      <formula>IF(RIGHT(TEXT(AU85,"0.#"),1)=".",FALSE,TRUE)</formula>
    </cfRule>
    <cfRule type="expression" dxfId="898" priority="206">
      <formula>IF(RIGHT(TEXT(AU85,"0.#"),1)=".",TRUE,FALSE)</formula>
    </cfRule>
  </conditionalFormatting>
  <conditionalFormatting sqref="AE124">
    <cfRule type="expression" dxfId="897" priority="203">
      <formula>IF(RIGHT(TEXT(AE124,"0.#"),1)=".",FALSE,TRUE)</formula>
    </cfRule>
    <cfRule type="expression" dxfId="896" priority="204">
      <formula>IF(RIGHT(TEXT(AE124,"0.#"),1)=".",TRUE,FALSE)</formula>
    </cfRule>
  </conditionalFormatting>
  <conditionalFormatting sqref="AE125">
    <cfRule type="expression" dxfId="895" priority="201">
      <formula>IF(RIGHT(TEXT(AE125,"0.#"),1)=".",FALSE,TRUE)</formula>
    </cfRule>
    <cfRule type="expression" dxfId="894" priority="202">
      <formula>IF(RIGHT(TEXT(AE125,"0.#"),1)=".",TRUE,FALSE)</formula>
    </cfRule>
  </conditionalFormatting>
  <conditionalFormatting sqref="AM124">
    <cfRule type="expression" dxfId="893" priority="191">
      <formula>IF(RIGHT(TEXT(AM124,"0.#"),1)=".",FALSE,TRUE)</formula>
    </cfRule>
    <cfRule type="expression" dxfId="892" priority="192">
      <formula>IF(RIGHT(TEXT(AM124,"0.#"),1)=".",TRUE,FALSE)</formula>
    </cfRule>
  </conditionalFormatting>
  <conditionalFormatting sqref="AE126">
    <cfRule type="expression" dxfId="891" priority="199">
      <formula>IF(RIGHT(TEXT(AE126,"0.#"),1)=".",FALSE,TRUE)</formula>
    </cfRule>
    <cfRule type="expression" dxfId="890" priority="200">
      <formula>IF(RIGHT(TEXT(AE126,"0.#"),1)=".",TRUE,FALSE)</formula>
    </cfRule>
  </conditionalFormatting>
  <conditionalFormatting sqref="AI126">
    <cfRule type="expression" dxfId="889" priority="197">
      <formula>IF(RIGHT(TEXT(AI126,"0.#"),1)=".",FALSE,TRUE)</formula>
    </cfRule>
    <cfRule type="expression" dxfId="888" priority="198">
      <formula>IF(RIGHT(TEXT(AI126,"0.#"),1)=".",TRUE,FALSE)</formula>
    </cfRule>
  </conditionalFormatting>
  <conditionalFormatting sqref="AI125">
    <cfRule type="expression" dxfId="887" priority="195">
      <formula>IF(RIGHT(TEXT(AI125,"0.#"),1)=".",FALSE,TRUE)</formula>
    </cfRule>
    <cfRule type="expression" dxfId="886" priority="196">
      <formula>IF(RIGHT(TEXT(AI125,"0.#"),1)=".",TRUE,FALSE)</formula>
    </cfRule>
  </conditionalFormatting>
  <conditionalFormatting sqref="AI124">
    <cfRule type="expression" dxfId="885" priority="193">
      <formula>IF(RIGHT(TEXT(AI124,"0.#"),1)=".",FALSE,TRUE)</formula>
    </cfRule>
    <cfRule type="expression" dxfId="884" priority="194">
      <formula>IF(RIGHT(TEXT(AI124,"0.#"),1)=".",TRUE,FALSE)</formula>
    </cfRule>
  </conditionalFormatting>
  <conditionalFormatting sqref="AM125">
    <cfRule type="expression" dxfId="883" priority="189">
      <formula>IF(RIGHT(TEXT(AM125,"0.#"),1)=".",FALSE,TRUE)</formula>
    </cfRule>
    <cfRule type="expression" dxfId="882" priority="190">
      <formula>IF(RIGHT(TEXT(AM125,"0.#"),1)=".",TRUE,FALSE)</formula>
    </cfRule>
  </conditionalFormatting>
  <conditionalFormatting sqref="AM126">
    <cfRule type="expression" dxfId="881" priority="187">
      <formula>IF(RIGHT(TEXT(AM126,"0.#"),1)=".",FALSE,TRUE)</formula>
    </cfRule>
    <cfRule type="expression" dxfId="880" priority="188">
      <formula>IF(RIGHT(TEXT(AM126,"0.#"),1)=".",TRUE,FALSE)</formula>
    </cfRule>
  </conditionalFormatting>
  <conditionalFormatting sqref="AQ124:AQ126">
    <cfRule type="expression" dxfId="879" priority="185">
      <formula>IF(RIGHT(TEXT(AQ124,"0.#"),1)=".",FALSE,TRUE)</formula>
    </cfRule>
    <cfRule type="expression" dxfId="878" priority="186">
      <formula>IF(RIGHT(TEXT(AQ124,"0.#"),1)=".",TRUE,FALSE)</formula>
    </cfRule>
  </conditionalFormatting>
  <conditionalFormatting sqref="AU124:AU126">
    <cfRule type="expression" dxfId="877" priority="183">
      <formula>IF(RIGHT(TEXT(AU124,"0.#"),1)=".",FALSE,TRUE)</formula>
    </cfRule>
    <cfRule type="expression" dxfId="876" priority="184">
      <formula>IF(RIGHT(TEXT(AU124,"0.#"),1)=".",TRUE,FALSE)</formula>
    </cfRule>
  </conditionalFormatting>
  <conditionalFormatting sqref="AE119">
    <cfRule type="expression" dxfId="875" priority="181">
      <formula>IF(RIGHT(TEXT(AE119,"0.#"),1)=".",FALSE,TRUE)</formula>
    </cfRule>
    <cfRule type="expression" dxfId="874" priority="182">
      <formula>IF(RIGHT(TEXT(AE119,"0.#"),1)=".",TRUE,FALSE)</formula>
    </cfRule>
  </conditionalFormatting>
  <conditionalFormatting sqref="AE120">
    <cfRule type="expression" dxfId="873" priority="179">
      <formula>IF(RIGHT(TEXT(AE120,"0.#"),1)=".",FALSE,TRUE)</formula>
    </cfRule>
    <cfRule type="expression" dxfId="872" priority="180">
      <formula>IF(RIGHT(TEXT(AE120,"0.#"),1)=".",TRUE,FALSE)</formula>
    </cfRule>
  </conditionalFormatting>
  <conditionalFormatting sqref="AM119">
    <cfRule type="expression" dxfId="871" priority="169">
      <formula>IF(RIGHT(TEXT(AM119,"0.#"),1)=".",FALSE,TRUE)</formula>
    </cfRule>
    <cfRule type="expression" dxfId="870" priority="170">
      <formula>IF(RIGHT(TEXT(AM119,"0.#"),1)=".",TRUE,FALSE)</formula>
    </cfRule>
  </conditionalFormatting>
  <conditionalFormatting sqref="AE121">
    <cfRule type="expression" dxfId="869" priority="177">
      <formula>IF(RIGHT(TEXT(AE121,"0.#"),1)=".",FALSE,TRUE)</formula>
    </cfRule>
    <cfRule type="expression" dxfId="868" priority="178">
      <formula>IF(RIGHT(TEXT(AE121,"0.#"),1)=".",TRUE,FALSE)</formula>
    </cfRule>
  </conditionalFormatting>
  <conditionalFormatting sqref="AI121">
    <cfRule type="expression" dxfId="867" priority="175">
      <formula>IF(RIGHT(TEXT(AI121,"0.#"),1)=".",FALSE,TRUE)</formula>
    </cfRule>
    <cfRule type="expression" dxfId="866" priority="176">
      <formula>IF(RIGHT(TEXT(AI121,"0.#"),1)=".",TRUE,FALSE)</formula>
    </cfRule>
  </conditionalFormatting>
  <conditionalFormatting sqref="AI120">
    <cfRule type="expression" dxfId="865" priority="173">
      <formula>IF(RIGHT(TEXT(AI120,"0.#"),1)=".",FALSE,TRUE)</formula>
    </cfRule>
    <cfRule type="expression" dxfId="864" priority="174">
      <formula>IF(RIGHT(TEXT(AI120,"0.#"),1)=".",TRUE,FALSE)</formula>
    </cfRule>
  </conditionalFormatting>
  <conditionalFormatting sqref="AI119">
    <cfRule type="expression" dxfId="863" priority="171">
      <formula>IF(RIGHT(TEXT(AI119,"0.#"),1)=".",FALSE,TRUE)</formula>
    </cfRule>
    <cfRule type="expression" dxfId="862" priority="172">
      <formula>IF(RIGHT(TEXT(AI119,"0.#"),1)=".",TRUE,FALSE)</formula>
    </cfRule>
  </conditionalFormatting>
  <conditionalFormatting sqref="AM120">
    <cfRule type="expression" dxfId="861" priority="167">
      <formula>IF(RIGHT(TEXT(AM120,"0.#"),1)=".",FALSE,TRUE)</formula>
    </cfRule>
    <cfRule type="expression" dxfId="860" priority="168">
      <formula>IF(RIGHT(TEXT(AM120,"0.#"),1)=".",TRUE,FALSE)</formula>
    </cfRule>
  </conditionalFormatting>
  <conditionalFormatting sqref="AM121">
    <cfRule type="expression" dxfId="859" priority="165">
      <formula>IF(RIGHT(TEXT(AM121,"0.#"),1)=".",FALSE,TRUE)</formula>
    </cfRule>
    <cfRule type="expression" dxfId="858" priority="166">
      <formula>IF(RIGHT(TEXT(AM121,"0.#"),1)=".",TRUE,FALSE)</formula>
    </cfRule>
  </conditionalFormatting>
  <conditionalFormatting sqref="AQ119:AQ121">
    <cfRule type="expression" dxfId="857" priority="163">
      <formula>IF(RIGHT(TEXT(AQ119,"0.#"),1)=".",FALSE,TRUE)</formula>
    </cfRule>
    <cfRule type="expression" dxfId="856" priority="164">
      <formula>IF(RIGHT(TEXT(AQ119,"0.#"),1)=".",TRUE,FALSE)</formula>
    </cfRule>
  </conditionalFormatting>
  <conditionalFormatting sqref="AU119:AU121">
    <cfRule type="expression" dxfId="855" priority="161">
      <formula>IF(RIGHT(TEXT(AU119,"0.#"),1)=".",FALSE,TRUE)</formula>
    </cfRule>
    <cfRule type="expression" dxfId="854" priority="162">
      <formula>IF(RIGHT(TEXT(AU119,"0.#"),1)=".",TRUE,FALSE)</formula>
    </cfRule>
  </conditionalFormatting>
  <conditionalFormatting sqref="AE158">
    <cfRule type="expression" dxfId="853" priority="159">
      <formula>IF(RIGHT(TEXT(AE158,"0.#"),1)=".",FALSE,TRUE)</formula>
    </cfRule>
    <cfRule type="expression" dxfId="852" priority="160">
      <formula>IF(RIGHT(TEXT(AE158,"0.#"),1)=".",TRUE,FALSE)</formula>
    </cfRule>
  </conditionalFormatting>
  <conditionalFormatting sqref="AE159">
    <cfRule type="expression" dxfId="851" priority="157">
      <formula>IF(RIGHT(TEXT(AE159,"0.#"),1)=".",FALSE,TRUE)</formula>
    </cfRule>
    <cfRule type="expression" dxfId="850" priority="158">
      <formula>IF(RIGHT(TEXT(AE159,"0.#"),1)=".",TRUE,FALSE)</formula>
    </cfRule>
  </conditionalFormatting>
  <conditionalFormatting sqref="AM158">
    <cfRule type="expression" dxfId="849" priority="147">
      <formula>IF(RIGHT(TEXT(AM158,"0.#"),1)=".",FALSE,TRUE)</formula>
    </cfRule>
    <cfRule type="expression" dxfId="848" priority="148">
      <formula>IF(RIGHT(TEXT(AM158,"0.#"),1)=".",TRUE,FALSE)</formula>
    </cfRule>
  </conditionalFormatting>
  <conditionalFormatting sqref="AE160">
    <cfRule type="expression" dxfId="847" priority="155">
      <formula>IF(RIGHT(TEXT(AE160,"0.#"),1)=".",FALSE,TRUE)</formula>
    </cfRule>
    <cfRule type="expression" dxfId="846" priority="156">
      <formula>IF(RIGHT(TEXT(AE160,"0.#"),1)=".",TRUE,FALSE)</formula>
    </cfRule>
  </conditionalFormatting>
  <conditionalFormatting sqref="AI160">
    <cfRule type="expression" dxfId="845" priority="153">
      <formula>IF(RIGHT(TEXT(AI160,"0.#"),1)=".",FALSE,TRUE)</formula>
    </cfRule>
    <cfRule type="expression" dxfId="844" priority="154">
      <formula>IF(RIGHT(TEXT(AI160,"0.#"),1)=".",TRUE,FALSE)</formula>
    </cfRule>
  </conditionalFormatting>
  <conditionalFormatting sqref="AI159">
    <cfRule type="expression" dxfId="843" priority="151">
      <formula>IF(RIGHT(TEXT(AI159,"0.#"),1)=".",FALSE,TRUE)</formula>
    </cfRule>
    <cfRule type="expression" dxfId="842" priority="152">
      <formula>IF(RIGHT(TEXT(AI159,"0.#"),1)=".",TRUE,FALSE)</formula>
    </cfRule>
  </conditionalFormatting>
  <conditionalFormatting sqref="AI158">
    <cfRule type="expression" dxfId="841" priority="149">
      <formula>IF(RIGHT(TEXT(AI158,"0.#"),1)=".",FALSE,TRUE)</formula>
    </cfRule>
    <cfRule type="expression" dxfId="840" priority="150">
      <formula>IF(RIGHT(TEXT(AI158,"0.#"),1)=".",TRUE,FALSE)</formula>
    </cfRule>
  </conditionalFormatting>
  <conditionalFormatting sqref="AM159">
    <cfRule type="expression" dxfId="839" priority="145">
      <formula>IF(RIGHT(TEXT(AM159,"0.#"),1)=".",FALSE,TRUE)</formula>
    </cfRule>
    <cfRule type="expression" dxfId="838" priority="146">
      <formula>IF(RIGHT(TEXT(AM159,"0.#"),1)=".",TRUE,FALSE)</formula>
    </cfRule>
  </conditionalFormatting>
  <conditionalFormatting sqref="AM160">
    <cfRule type="expression" dxfId="837" priority="143">
      <formula>IF(RIGHT(TEXT(AM160,"0.#"),1)=".",FALSE,TRUE)</formula>
    </cfRule>
    <cfRule type="expression" dxfId="836" priority="144">
      <formula>IF(RIGHT(TEXT(AM160,"0.#"),1)=".",TRUE,FALSE)</formula>
    </cfRule>
  </conditionalFormatting>
  <conditionalFormatting sqref="AQ158:AQ160">
    <cfRule type="expression" dxfId="835" priority="141">
      <formula>IF(RIGHT(TEXT(AQ158,"0.#"),1)=".",FALSE,TRUE)</formula>
    </cfRule>
    <cfRule type="expression" dxfId="834" priority="142">
      <formula>IF(RIGHT(TEXT(AQ158,"0.#"),1)=".",TRUE,FALSE)</formula>
    </cfRule>
  </conditionalFormatting>
  <conditionalFormatting sqref="AU158:AU160">
    <cfRule type="expression" dxfId="833" priority="139">
      <formula>IF(RIGHT(TEXT(AU158,"0.#"),1)=".",FALSE,TRUE)</formula>
    </cfRule>
    <cfRule type="expression" dxfId="832" priority="140">
      <formula>IF(RIGHT(TEXT(AU158,"0.#"),1)=".",TRUE,FALSE)</formula>
    </cfRule>
  </conditionalFormatting>
  <conditionalFormatting sqref="AE153">
    <cfRule type="expression" dxfId="831" priority="137">
      <formula>IF(RIGHT(TEXT(AE153,"0.#"),1)=".",FALSE,TRUE)</formula>
    </cfRule>
    <cfRule type="expression" dxfId="830" priority="138">
      <formula>IF(RIGHT(TEXT(AE153,"0.#"),1)=".",TRUE,FALSE)</formula>
    </cfRule>
  </conditionalFormatting>
  <conditionalFormatting sqref="AE154">
    <cfRule type="expression" dxfId="829" priority="135">
      <formula>IF(RIGHT(TEXT(AE154,"0.#"),1)=".",FALSE,TRUE)</formula>
    </cfRule>
    <cfRule type="expression" dxfId="828" priority="136">
      <formula>IF(RIGHT(TEXT(AE154,"0.#"),1)=".",TRUE,FALSE)</formula>
    </cfRule>
  </conditionalFormatting>
  <conditionalFormatting sqref="AM153">
    <cfRule type="expression" dxfId="827" priority="125">
      <formula>IF(RIGHT(TEXT(AM153,"0.#"),1)=".",FALSE,TRUE)</formula>
    </cfRule>
    <cfRule type="expression" dxfId="826" priority="126">
      <formula>IF(RIGHT(TEXT(AM153,"0.#"),1)=".",TRUE,FALSE)</formula>
    </cfRule>
  </conditionalFormatting>
  <conditionalFormatting sqref="AE155">
    <cfRule type="expression" dxfId="825" priority="133">
      <formula>IF(RIGHT(TEXT(AE155,"0.#"),1)=".",FALSE,TRUE)</formula>
    </cfRule>
    <cfRule type="expression" dxfId="824" priority="134">
      <formula>IF(RIGHT(TEXT(AE155,"0.#"),1)=".",TRUE,FALSE)</formula>
    </cfRule>
  </conditionalFormatting>
  <conditionalFormatting sqref="AI155">
    <cfRule type="expression" dxfId="823" priority="131">
      <formula>IF(RIGHT(TEXT(AI155,"0.#"),1)=".",FALSE,TRUE)</formula>
    </cfRule>
    <cfRule type="expression" dxfId="822" priority="132">
      <formula>IF(RIGHT(TEXT(AI155,"0.#"),1)=".",TRUE,FALSE)</formula>
    </cfRule>
  </conditionalFormatting>
  <conditionalFormatting sqref="AI154">
    <cfRule type="expression" dxfId="821" priority="129">
      <formula>IF(RIGHT(TEXT(AI154,"0.#"),1)=".",FALSE,TRUE)</formula>
    </cfRule>
    <cfRule type="expression" dxfId="820" priority="130">
      <formula>IF(RIGHT(TEXT(AI154,"0.#"),1)=".",TRUE,FALSE)</formula>
    </cfRule>
  </conditionalFormatting>
  <conditionalFormatting sqref="AI153">
    <cfRule type="expression" dxfId="819" priority="127">
      <formula>IF(RIGHT(TEXT(AI153,"0.#"),1)=".",FALSE,TRUE)</formula>
    </cfRule>
    <cfRule type="expression" dxfId="818" priority="128">
      <formula>IF(RIGHT(TEXT(AI153,"0.#"),1)=".",TRUE,FALSE)</formula>
    </cfRule>
  </conditionalFormatting>
  <conditionalFormatting sqref="AM154">
    <cfRule type="expression" dxfId="817" priority="123">
      <formula>IF(RIGHT(TEXT(AM154,"0.#"),1)=".",FALSE,TRUE)</formula>
    </cfRule>
    <cfRule type="expression" dxfId="816" priority="124">
      <formula>IF(RIGHT(TEXT(AM154,"0.#"),1)=".",TRUE,FALSE)</formula>
    </cfRule>
  </conditionalFormatting>
  <conditionalFormatting sqref="AM155">
    <cfRule type="expression" dxfId="815" priority="121">
      <formula>IF(RIGHT(TEXT(AM155,"0.#"),1)=".",FALSE,TRUE)</formula>
    </cfRule>
    <cfRule type="expression" dxfId="814" priority="122">
      <formula>IF(RIGHT(TEXT(AM155,"0.#"),1)=".",TRUE,FALSE)</formula>
    </cfRule>
  </conditionalFormatting>
  <conditionalFormatting sqref="AQ153:AQ155">
    <cfRule type="expression" dxfId="813" priority="119">
      <formula>IF(RIGHT(TEXT(AQ153,"0.#"),1)=".",FALSE,TRUE)</formula>
    </cfRule>
    <cfRule type="expression" dxfId="812" priority="120">
      <formula>IF(RIGHT(TEXT(AQ153,"0.#"),1)=".",TRUE,FALSE)</formula>
    </cfRule>
  </conditionalFormatting>
  <conditionalFormatting sqref="AU153:AU155">
    <cfRule type="expression" dxfId="811" priority="117">
      <formula>IF(RIGHT(TEXT(AU153,"0.#"),1)=".",FALSE,TRUE)</formula>
    </cfRule>
    <cfRule type="expression" dxfId="810" priority="118">
      <formula>IF(RIGHT(TEXT(AU153,"0.#"),1)=".",TRUE,FALSE)</formula>
    </cfRule>
  </conditionalFormatting>
  <conditionalFormatting sqref="AE192">
    <cfRule type="expression" dxfId="809" priority="115">
      <formula>IF(RIGHT(TEXT(AE192,"0.#"),1)=".",FALSE,TRUE)</formula>
    </cfRule>
    <cfRule type="expression" dxfId="808" priority="116">
      <formula>IF(RIGHT(TEXT(AE192,"0.#"),1)=".",TRUE,FALSE)</formula>
    </cfRule>
  </conditionalFormatting>
  <conditionalFormatting sqref="AE193">
    <cfRule type="expression" dxfId="807" priority="113">
      <formula>IF(RIGHT(TEXT(AE193,"0.#"),1)=".",FALSE,TRUE)</formula>
    </cfRule>
    <cfRule type="expression" dxfId="806" priority="114">
      <formula>IF(RIGHT(TEXT(AE193,"0.#"),1)=".",TRUE,FALSE)</formula>
    </cfRule>
  </conditionalFormatting>
  <conditionalFormatting sqref="AM192">
    <cfRule type="expression" dxfId="805" priority="103">
      <formula>IF(RIGHT(TEXT(AM192,"0.#"),1)=".",FALSE,TRUE)</formula>
    </cfRule>
    <cfRule type="expression" dxfId="804" priority="104">
      <formula>IF(RIGHT(TEXT(AM192,"0.#"),1)=".",TRUE,FALSE)</formula>
    </cfRule>
  </conditionalFormatting>
  <conditionalFormatting sqref="AE194">
    <cfRule type="expression" dxfId="803" priority="111">
      <formula>IF(RIGHT(TEXT(AE194,"0.#"),1)=".",FALSE,TRUE)</formula>
    </cfRule>
    <cfRule type="expression" dxfId="802" priority="112">
      <formula>IF(RIGHT(TEXT(AE194,"0.#"),1)=".",TRUE,FALSE)</formula>
    </cfRule>
  </conditionalFormatting>
  <conditionalFormatting sqref="AI194">
    <cfRule type="expression" dxfId="801" priority="109">
      <formula>IF(RIGHT(TEXT(AI194,"0.#"),1)=".",FALSE,TRUE)</formula>
    </cfRule>
    <cfRule type="expression" dxfId="800" priority="110">
      <formula>IF(RIGHT(TEXT(AI194,"0.#"),1)=".",TRUE,FALSE)</formula>
    </cfRule>
  </conditionalFormatting>
  <conditionalFormatting sqref="AI193">
    <cfRule type="expression" dxfId="799" priority="107">
      <formula>IF(RIGHT(TEXT(AI193,"0.#"),1)=".",FALSE,TRUE)</formula>
    </cfRule>
    <cfRule type="expression" dxfId="798" priority="108">
      <formula>IF(RIGHT(TEXT(AI193,"0.#"),1)=".",TRUE,FALSE)</formula>
    </cfRule>
  </conditionalFormatting>
  <conditionalFormatting sqref="AI192">
    <cfRule type="expression" dxfId="797" priority="105">
      <formula>IF(RIGHT(TEXT(AI192,"0.#"),1)=".",FALSE,TRUE)</formula>
    </cfRule>
    <cfRule type="expression" dxfId="796" priority="106">
      <formula>IF(RIGHT(TEXT(AI192,"0.#"),1)=".",TRUE,FALSE)</formula>
    </cfRule>
  </conditionalFormatting>
  <conditionalFormatting sqref="AM193">
    <cfRule type="expression" dxfId="795" priority="101">
      <formula>IF(RIGHT(TEXT(AM193,"0.#"),1)=".",FALSE,TRUE)</formula>
    </cfRule>
    <cfRule type="expression" dxfId="794" priority="102">
      <formula>IF(RIGHT(TEXT(AM193,"0.#"),1)=".",TRUE,FALSE)</formula>
    </cfRule>
  </conditionalFormatting>
  <conditionalFormatting sqref="AM194">
    <cfRule type="expression" dxfId="793" priority="99">
      <formula>IF(RIGHT(TEXT(AM194,"0.#"),1)=".",FALSE,TRUE)</formula>
    </cfRule>
    <cfRule type="expression" dxfId="792" priority="100">
      <formula>IF(RIGHT(TEXT(AM194,"0.#"),1)=".",TRUE,FALSE)</formula>
    </cfRule>
  </conditionalFormatting>
  <conditionalFormatting sqref="AQ192:AQ194">
    <cfRule type="expression" dxfId="791" priority="97">
      <formula>IF(RIGHT(TEXT(AQ192,"0.#"),1)=".",FALSE,TRUE)</formula>
    </cfRule>
    <cfRule type="expression" dxfId="790" priority="98">
      <formula>IF(RIGHT(TEXT(AQ192,"0.#"),1)=".",TRUE,FALSE)</formula>
    </cfRule>
  </conditionalFormatting>
  <conditionalFormatting sqref="AU192:AU194">
    <cfRule type="expression" dxfId="789" priority="95">
      <formula>IF(RIGHT(TEXT(AU192,"0.#"),1)=".",FALSE,TRUE)</formula>
    </cfRule>
    <cfRule type="expression" dxfId="788" priority="96">
      <formula>IF(RIGHT(TEXT(AU192,"0.#"),1)=".",TRUE,FALSE)</formula>
    </cfRule>
  </conditionalFormatting>
  <conditionalFormatting sqref="AE187">
    <cfRule type="expression" dxfId="787" priority="93">
      <formula>IF(RIGHT(TEXT(AE187,"0.#"),1)=".",FALSE,TRUE)</formula>
    </cfRule>
    <cfRule type="expression" dxfId="786" priority="94">
      <formula>IF(RIGHT(TEXT(AE187,"0.#"),1)=".",TRUE,FALSE)</formula>
    </cfRule>
  </conditionalFormatting>
  <conditionalFormatting sqref="AE188">
    <cfRule type="expression" dxfId="785" priority="91">
      <formula>IF(RIGHT(TEXT(AE188,"0.#"),1)=".",FALSE,TRUE)</formula>
    </cfRule>
    <cfRule type="expression" dxfId="784" priority="92">
      <formula>IF(RIGHT(TEXT(AE188,"0.#"),1)=".",TRUE,FALSE)</formula>
    </cfRule>
  </conditionalFormatting>
  <conditionalFormatting sqref="AM187">
    <cfRule type="expression" dxfId="783" priority="81">
      <formula>IF(RIGHT(TEXT(AM187,"0.#"),1)=".",FALSE,TRUE)</formula>
    </cfRule>
    <cfRule type="expression" dxfId="782" priority="82">
      <formula>IF(RIGHT(TEXT(AM187,"0.#"),1)=".",TRUE,FALSE)</formula>
    </cfRule>
  </conditionalFormatting>
  <conditionalFormatting sqref="AE189">
    <cfRule type="expression" dxfId="781" priority="89">
      <formula>IF(RIGHT(TEXT(AE189,"0.#"),1)=".",FALSE,TRUE)</formula>
    </cfRule>
    <cfRule type="expression" dxfId="780" priority="90">
      <formula>IF(RIGHT(TEXT(AE189,"0.#"),1)=".",TRUE,FALSE)</formula>
    </cfRule>
  </conditionalFormatting>
  <conditionalFormatting sqref="AI189">
    <cfRule type="expression" dxfId="779" priority="87">
      <formula>IF(RIGHT(TEXT(AI189,"0.#"),1)=".",FALSE,TRUE)</formula>
    </cfRule>
    <cfRule type="expression" dxfId="778" priority="88">
      <formula>IF(RIGHT(TEXT(AI189,"0.#"),1)=".",TRUE,FALSE)</formula>
    </cfRule>
  </conditionalFormatting>
  <conditionalFormatting sqref="AI188">
    <cfRule type="expression" dxfId="777" priority="85">
      <formula>IF(RIGHT(TEXT(AI188,"0.#"),1)=".",FALSE,TRUE)</formula>
    </cfRule>
    <cfRule type="expression" dxfId="776" priority="86">
      <formula>IF(RIGHT(TEXT(AI188,"0.#"),1)=".",TRUE,FALSE)</formula>
    </cfRule>
  </conditionalFormatting>
  <conditionalFormatting sqref="AI187">
    <cfRule type="expression" dxfId="775" priority="83">
      <formula>IF(RIGHT(TEXT(AI187,"0.#"),1)=".",FALSE,TRUE)</formula>
    </cfRule>
    <cfRule type="expression" dxfId="774" priority="84">
      <formula>IF(RIGHT(TEXT(AI187,"0.#"),1)=".",TRUE,FALSE)</formula>
    </cfRule>
  </conditionalFormatting>
  <conditionalFormatting sqref="AM188">
    <cfRule type="expression" dxfId="773" priority="79">
      <formula>IF(RIGHT(TEXT(AM188,"0.#"),1)=".",FALSE,TRUE)</formula>
    </cfRule>
    <cfRule type="expression" dxfId="772" priority="80">
      <formula>IF(RIGHT(TEXT(AM188,"0.#"),1)=".",TRUE,FALSE)</formula>
    </cfRule>
  </conditionalFormatting>
  <conditionalFormatting sqref="AM189">
    <cfRule type="expression" dxfId="771" priority="77">
      <formula>IF(RIGHT(TEXT(AM189,"0.#"),1)=".",FALSE,TRUE)</formula>
    </cfRule>
    <cfRule type="expression" dxfId="770" priority="78">
      <formula>IF(RIGHT(TEXT(AM189,"0.#"),1)=".",TRUE,FALSE)</formula>
    </cfRule>
  </conditionalFormatting>
  <conditionalFormatting sqref="AQ187:AQ189">
    <cfRule type="expression" dxfId="769" priority="75">
      <formula>IF(RIGHT(TEXT(AQ187,"0.#"),1)=".",FALSE,TRUE)</formula>
    </cfRule>
    <cfRule type="expression" dxfId="768" priority="76">
      <formula>IF(RIGHT(TEXT(AQ187,"0.#"),1)=".",TRUE,FALSE)</formula>
    </cfRule>
  </conditionalFormatting>
  <conditionalFormatting sqref="AU187:AU189">
    <cfRule type="expression" dxfId="767" priority="73">
      <formula>IF(RIGHT(TEXT(AU187,"0.#"),1)=".",FALSE,TRUE)</formula>
    </cfRule>
    <cfRule type="expression" dxfId="766" priority="74">
      <formula>IF(RIGHT(TEXT(AU187,"0.#"),1)=".",TRUE,FALSE)</formula>
    </cfRule>
  </conditionalFormatting>
  <conditionalFormatting sqref="AE56">
    <cfRule type="expression" dxfId="765" priority="71">
      <formula>IF(RIGHT(TEXT(AE56,"0.#"),1)=".",FALSE,TRUE)</formula>
    </cfRule>
    <cfRule type="expression" dxfId="764" priority="72">
      <formula>IF(RIGHT(TEXT(AE56,"0.#"),1)=".",TRUE,FALSE)</formula>
    </cfRule>
  </conditionalFormatting>
  <conditionalFormatting sqref="AE57">
    <cfRule type="expression" dxfId="763" priority="69">
      <formula>IF(RIGHT(TEXT(AE57,"0.#"),1)=".",FALSE,TRUE)</formula>
    </cfRule>
    <cfRule type="expression" dxfId="762" priority="70">
      <formula>IF(RIGHT(TEXT(AE57,"0.#"),1)=".",TRUE,FALSE)</formula>
    </cfRule>
  </conditionalFormatting>
  <conditionalFormatting sqref="AM56">
    <cfRule type="expression" dxfId="761" priority="59">
      <formula>IF(RIGHT(TEXT(AM56,"0.#"),1)=".",FALSE,TRUE)</formula>
    </cfRule>
    <cfRule type="expression" dxfId="760" priority="60">
      <formula>IF(RIGHT(TEXT(AM56,"0.#"),1)=".",TRUE,FALSE)</formula>
    </cfRule>
  </conditionalFormatting>
  <conditionalFormatting sqref="AE58">
    <cfRule type="expression" dxfId="759" priority="67">
      <formula>IF(RIGHT(TEXT(AE58,"0.#"),1)=".",FALSE,TRUE)</formula>
    </cfRule>
    <cfRule type="expression" dxfId="758" priority="68">
      <formula>IF(RIGHT(TEXT(AE58,"0.#"),1)=".",TRUE,FALSE)</formula>
    </cfRule>
  </conditionalFormatting>
  <conditionalFormatting sqref="AI58">
    <cfRule type="expression" dxfId="757" priority="65">
      <formula>IF(RIGHT(TEXT(AI58,"0.#"),1)=".",FALSE,TRUE)</formula>
    </cfRule>
    <cfRule type="expression" dxfId="756" priority="66">
      <formula>IF(RIGHT(TEXT(AI58,"0.#"),1)=".",TRUE,FALSE)</formula>
    </cfRule>
  </conditionalFormatting>
  <conditionalFormatting sqref="AI57">
    <cfRule type="expression" dxfId="755" priority="63">
      <formula>IF(RIGHT(TEXT(AI57,"0.#"),1)=".",FALSE,TRUE)</formula>
    </cfRule>
    <cfRule type="expression" dxfId="754" priority="64">
      <formula>IF(RIGHT(TEXT(AI57,"0.#"),1)=".",TRUE,FALSE)</formula>
    </cfRule>
  </conditionalFormatting>
  <conditionalFormatting sqref="AI56">
    <cfRule type="expression" dxfId="753" priority="61">
      <formula>IF(RIGHT(TEXT(AI56,"0.#"),1)=".",FALSE,TRUE)</formula>
    </cfRule>
    <cfRule type="expression" dxfId="752" priority="62">
      <formula>IF(RIGHT(TEXT(AI56,"0.#"),1)=".",TRUE,FALSE)</formula>
    </cfRule>
  </conditionalFormatting>
  <conditionalFormatting sqref="AM57">
    <cfRule type="expression" dxfId="751" priority="57">
      <formula>IF(RIGHT(TEXT(AM57,"0.#"),1)=".",FALSE,TRUE)</formula>
    </cfRule>
    <cfRule type="expression" dxfId="750" priority="58">
      <formula>IF(RIGHT(TEXT(AM57,"0.#"),1)=".",TRUE,FALSE)</formula>
    </cfRule>
  </conditionalFormatting>
  <conditionalFormatting sqref="AM58">
    <cfRule type="expression" dxfId="749" priority="55">
      <formula>IF(RIGHT(TEXT(AM58,"0.#"),1)=".",FALSE,TRUE)</formula>
    </cfRule>
    <cfRule type="expression" dxfId="748" priority="56">
      <formula>IF(RIGHT(TEXT(AM58,"0.#"),1)=".",TRUE,FALSE)</formula>
    </cfRule>
  </conditionalFormatting>
  <conditionalFormatting sqref="AQ56:AQ58">
    <cfRule type="expression" dxfId="747" priority="53">
      <formula>IF(RIGHT(TEXT(AQ56,"0.#"),1)=".",FALSE,TRUE)</formula>
    </cfRule>
    <cfRule type="expression" dxfId="746" priority="54">
      <formula>IF(RIGHT(TEXT(AQ56,"0.#"),1)=".",TRUE,FALSE)</formula>
    </cfRule>
  </conditionalFormatting>
  <conditionalFormatting sqref="AU56:AU58">
    <cfRule type="expression" dxfId="745" priority="51">
      <formula>IF(RIGHT(TEXT(AU56,"0.#"),1)=".",FALSE,TRUE)</formula>
    </cfRule>
    <cfRule type="expression" dxfId="744" priority="52">
      <formula>IF(RIGHT(TEXT(AU56,"0.#"),1)=".",TRUE,FALSE)</formula>
    </cfRule>
  </conditionalFormatting>
  <conditionalFormatting sqref="AE51">
    <cfRule type="expression" dxfId="743" priority="49">
      <formula>IF(RIGHT(TEXT(AE51,"0.#"),1)=".",FALSE,TRUE)</formula>
    </cfRule>
    <cfRule type="expression" dxfId="742" priority="50">
      <formula>IF(RIGHT(TEXT(AE51,"0.#"),1)=".",TRUE,FALSE)</formula>
    </cfRule>
  </conditionalFormatting>
  <conditionalFormatting sqref="AE52">
    <cfRule type="expression" dxfId="741" priority="47">
      <formula>IF(RIGHT(TEXT(AE52,"0.#"),1)=".",FALSE,TRUE)</formula>
    </cfRule>
    <cfRule type="expression" dxfId="740" priority="48">
      <formula>IF(RIGHT(TEXT(AE52,"0.#"),1)=".",TRUE,FALSE)</formula>
    </cfRule>
  </conditionalFormatting>
  <conditionalFormatting sqref="AE53">
    <cfRule type="expression" dxfId="739" priority="45">
      <formula>IF(RIGHT(TEXT(AE53,"0.#"),1)=".",FALSE,TRUE)</formula>
    </cfRule>
    <cfRule type="expression" dxfId="738" priority="46">
      <formula>IF(RIGHT(TEXT(AE53,"0.#"),1)=".",TRUE,FALSE)</formula>
    </cfRule>
  </conditionalFormatting>
  <conditionalFormatting sqref="AI53">
    <cfRule type="expression" dxfId="737" priority="43">
      <formula>IF(RIGHT(TEXT(AI53,"0.#"),1)=".",FALSE,TRUE)</formula>
    </cfRule>
    <cfRule type="expression" dxfId="736" priority="44">
      <formula>IF(RIGHT(TEXT(AI53,"0.#"),1)=".",TRUE,FALSE)</formula>
    </cfRule>
  </conditionalFormatting>
  <conditionalFormatting sqref="AI52">
    <cfRule type="expression" dxfId="735" priority="41">
      <formula>IF(RIGHT(TEXT(AI52,"0.#"),1)=".",FALSE,TRUE)</formula>
    </cfRule>
    <cfRule type="expression" dxfId="734" priority="42">
      <formula>IF(RIGHT(TEXT(AI52,"0.#"),1)=".",TRUE,FALSE)</formula>
    </cfRule>
  </conditionalFormatting>
  <conditionalFormatting sqref="AI51">
    <cfRule type="expression" dxfId="733" priority="39">
      <formula>IF(RIGHT(TEXT(AI51,"0.#"),1)=".",FALSE,TRUE)</formula>
    </cfRule>
    <cfRule type="expression" dxfId="732" priority="40">
      <formula>IF(RIGHT(TEXT(AI51,"0.#"),1)=".",TRUE,FALSE)</formula>
    </cfRule>
  </conditionalFormatting>
  <conditionalFormatting sqref="AQ51:AQ53">
    <cfRule type="expression" dxfId="731" priority="31">
      <formula>IF(RIGHT(TEXT(AQ51,"0.#"),1)=".",FALSE,TRUE)</formula>
    </cfRule>
    <cfRule type="expression" dxfId="730" priority="32">
      <formula>IF(RIGHT(TEXT(AQ51,"0.#"),1)=".",TRUE,FALSE)</formula>
    </cfRule>
  </conditionalFormatting>
  <conditionalFormatting sqref="AU51:AU53">
    <cfRule type="expression" dxfId="729" priority="29">
      <formula>IF(RIGHT(TEXT(AU51,"0.#"),1)=".",FALSE,TRUE)</formula>
    </cfRule>
    <cfRule type="expression" dxfId="728" priority="30">
      <formula>IF(RIGHT(TEXT(AU51,"0.#"),1)=".",TRUE,FALSE)</formula>
    </cfRule>
  </conditionalFormatting>
  <conditionalFormatting sqref="AM35">
    <cfRule type="expression" dxfId="727" priority="27">
      <formula>IF(RIGHT(TEXT(AM35,"0.#"),1)=".",FALSE,TRUE)</formula>
    </cfRule>
    <cfRule type="expression" dxfId="726" priority="28">
      <formula>IF(RIGHT(TEXT(AM35,"0.#"),1)=".",TRUE,FALSE)</formula>
    </cfRule>
  </conditionalFormatting>
  <conditionalFormatting sqref="AL399:AO399">
    <cfRule type="expression" dxfId="725" priority="23">
      <formula>IF(AND(AL399&gt;=0, RIGHT(TEXT(AL399,"0.#"),1)&lt;&gt;"."),TRUE,FALSE)</formula>
    </cfRule>
    <cfRule type="expression" dxfId="724" priority="24">
      <formula>IF(AND(AL399&gt;=0, RIGHT(TEXT(AL399,"0.#"),1)="."),TRUE,FALSE)</formula>
    </cfRule>
    <cfRule type="expression" dxfId="723" priority="25">
      <formula>IF(AND(AL399&lt;0, RIGHT(TEXT(AL399,"0.#"),1)&lt;&gt;"."),TRUE,FALSE)</formula>
    </cfRule>
    <cfRule type="expression" dxfId="722" priority="26">
      <formula>IF(AND(AL399&lt;0, RIGHT(TEXT(AL399,"0.#"),1)="."),TRUE,FALSE)</formula>
    </cfRule>
  </conditionalFormatting>
  <conditionalFormatting sqref="AL432:AO432">
    <cfRule type="expression" dxfId="721" priority="19">
      <formula>IF(AND(AL432&gt;=0, RIGHT(TEXT(AL432,"0.#"),1)&lt;&gt;"."),TRUE,FALSE)</formula>
    </cfRule>
    <cfRule type="expression" dxfId="720" priority="20">
      <formula>IF(AND(AL432&gt;=0, RIGHT(TEXT(AL432,"0.#"),1)="."),TRUE,FALSE)</formula>
    </cfRule>
    <cfRule type="expression" dxfId="719" priority="21">
      <formula>IF(AND(AL432&lt;0, RIGHT(TEXT(AL432,"0.#"),1)&lt;&gt;"."),TRUE,FALSE)</formula>
    </cfRule>
    <cfRule type="expression" dxfId="718" priority="22">
      <formula>IF(AND(AL432&lt;0, RIGHT(TEXT(AL432,"0.#"),1)="."),TRUE,FALSE)</formula>
    </cfRule>
  </conditionalFormatting>
  <conditionalFormatting sqref="AL465:AO465">
    <cfRule type="expression" dxfId="717" priority="15">
      <formula>IF(AND(AL465&gt;=0, RIGHT(TEXT(AL465,"0.#"),1)&lt;&gt;"."),TRUE,FALSE)</formula>
    </cfRule>
    <cfRule type="expression" dxfId="716" priority="16">
      <formula>IF(AND(AL465&gt;=0, RIGHT(TEXT(AL465,"0.#"),1)="."),TRUE,FALSE)</formula>
    </cfRule>
    <cfRule type="expression" dxfId="715" priority="17">
      <formula>IF(AND(AL465&lt;0, RIGHT(TEXT(AL465,"0.#"),1)&lt;&gt;"."),TRUE,FALSE)</formula>
    </cfRule>
    <cfRule type="expression" dxfId="714" priority="18">
      <formula>IF(AND(AL465&lt;0, RIGHT(TEXT(AL465,"0.#"),1)="."),TRUE,FALSE)</formula>
    </cfRule>
  </conditionalFormatting>
  <conditionalFormatting sqref="AL498:AO498">
    <cfRule type="expression" dxfId="713" priority="11">
      <formula>IF(AND(AL498&gt;=0, RIGHT(TEXT(AL498,"0.#"),1)&lt;&gt;"."),TRUE,FALSE)</formula>
    </cfRule>
    <cfRule type="expression" dxfId="712" priority="12">
      <formula>IF(AND(AL498&gt;=0, RIGHT(TEXT(AL498,"0.#"),1)="."),TRUE,FALSE)</formula>
    </cfRule>
    <cfRule type="expression" dxfId="711" priority="13">
      <formula>IF(AND(AL498&lt;0, RIGHT(TEXT(AL498,"0.#"),1)&lt;&gt;"."),TRUE,FALSE)</formula>
    </cfRule>
    <cfRule type="expression" dxfId="710" priority="14">
      <formula>IF(AND(AL498&lt;0, RIGHT(TEXT(AL498,"0.#"),1)="."),TRUE,FALSE)</formula>
    </cfRule>
  </conditionalFormatting>
  <conditionalFormatting sqref="AL531:AO531">
    <cfRule type="expression" dxfId="709" priority="7">
      <formula>IF(AND(AL531&gt;=0, RIGHT(TEXT(AL531,"0.#"),1)&lt;&gt;"."),TRUE,FALSE)</formula>
    </cfRule>
    <cfRule type="expression" dxfId="708" priority="8">
      <formula>IF(AND(AL531&gt;=0, RIGHT(TEXT(AL531,"0.#"),1)="."),TRUE,FALSE)</formula>
    </cfRule>
    <cfRule type="expression" dxfId="707" priority="9">
      <formula>IF(AND(AL531&lt;0, RIGHT(TEXT(AL531,"0.#"),1)&lt;&gt;"."),TRUE,FALSE)</formula>
    </cfRule>
    <cfRule type="expression" dxfId="706" priority="10">
      <formula>IF(AND(AL531&lt;0, RIGHT(TEXT(AL531,"0.#"),1)="."),TRUE,FALSE)</formula>
    </cfRule>
  </conditionalFormatting>
  <conditionalFormatting sqref="AM51">
    <cfRule type="expression" dxfId="705" priority="5">
      <formula>IF(RIGHT(TEXT(AM51,"0.#"),1)=".",FALSE,TRUE)</formula>
    </cfRule>
    <cfRule type="expression" dxfId="704" priority="6">
      <formula>IF(RIGHT(TEXT(AM51,"0.#"),1)=".",TRUE,FALSE)</formula>
    </cfRule>
  </conditionalFormatting>
  <conditionalFormatting sqref="AM52">
    <cfRule type="expression" dxfId="703" priority="3">
      <formula>IF(RIGHT(TEXT(AM52,"0.#"),1)=".",FALSE,TRUE)</formula>
    </cfRule>
    <cfRule type="expression" dxfId="702" priority="4">
      <formula>IF(RIGHT(TEXT(AM52,"0.#"),1)=".",TRUE,FALSE)</formula>
    </cfRule>
  </conditionalFormatting>
  <conditionalFormatting sqref="AM53">
    <cfRule type="expression" dxfId="701" priority="1">
      <formula>IF(RIGHT(TEXT(AM53,"0.#"),1)=".",FALSE,TRUE)</formula>
    </cfRule>
    <cfRule type="expression" dxfId="700" priority="2">
      <formula>IF(RIGHT(TEXT(AM53,"0.#"),1)=".",TRUE,FALSE)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3" max="16383" man="1"/>
    <brk id="248" max="16383" man="1"/>
    <brk id="307"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702</v>
      </c>
      <c r="H2" s="13" t="str">
        <f>IF(G2="","",F2)</f>
        <v>一般会計</v>
      </c>
      <c r="I2" s="13" t="str">
        <f>IF(H2="","",IF(I1&lt;&gt;"",CONCATENATE(I1,"、",H2),H2))</f>
        <v>一般会計</v>
      </c>
      <c r="K2" s="14" t="s">
        <v>98</v>
      </c>
      <c r="L2" s="15" t="s">
        <v>702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702</v>
      </c>
      <c r="R4" s="13" t="str">
        <f t="shared" si="3"/>
        <v>補助</v>
      </c>
      <c r="S4" s="13" t="str">
        <f t="shared" si="4"/>
        <v>補助</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社会保障</v>
      </c>
      <c r="O10" s="13"/>
      <c r="P10" s="13" t="str">
        <f>S8</f>
        <v>補助</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t="s">
        <v>702</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t="s">
        <v>702</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子ども・若者育成支援、少子化社会対策</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子ども・若者育成支援、少子化社会対策</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子ども・若者育成支援、少子化社会対策</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312</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367</v>
      </c>
      <c r="AF2" s="963"/>
      <c r="AG2" s="963"/>
      <c r="AH2" s="900"/>
      <c r="AI2" s="963" t="s">
        <v>463</v>
      </c>
      <c r="AJ2" s="963"/>
      <c r="AK2" s="963"/>
      <c r="AL2" s="900"/>
      <c r="AM2" s="963" t="s">
        <v>464</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9"/>
      <c r="AD3" s="420"/>
      <c r="AE3" s="505"/>
      <c r="AF3" s="505"/>
      <c r="AG3" s="505"/>
      <c r="AH3" s="418"/>
      <c r="AI3" s="505"/>
      <c r="AJ3" s="505"/>
      <c r="AK3" s="505"/>
      <c r="AL3" s="418"/>
      <c r="AM3" s="505"/>
      <c r="AN3" s="505"/>
      <c r="AO3" s="505"/>
      <c r="AP3" s="418"/>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0"/>
      <c r="H4" s="937"/>
      <c r="I4" s="937"/>
      <c r="J4" s="937"/>
      <c r="K4" s="937"/>
      <c r="L4" s="937"/>
      <c r="M4" s="937"/>
      <c r="N4" s="937"/>
      <c r="O4" s="938"/>
      <c r="P4" s="154"/>
      <c r="Q4" s="377"/>
      <c r="R4" s="377"/>
      <c r="S4" s="377"/>
      <c r="T4" s="377"/>
      <c r="U4" s="377"/>
      <c r="V4" s="377"/>
      <c r="W4" s="377"/>
      <c r="X4" s="378"/>
      <c r="Y4" s="951" t="s">
        <v>12</v>
      </c>
      <c r="Z4" s="952"/>
      <c r="AA4" s="953"/>
      <c r="AB4" s="404"/>
      <c r="AC4" s="385"/>
      <c r="AD4" s="385"/>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25" t="s">
        <v>339</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312</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367</v>
      </c>
      <c r="AF9" s="963"/>
      <c r="AG9" s="963"/>
      <c r="AH9" s="900"/>
      <c r="AI9" s="963" t="s">
        <v>463</v>
      </c>
      <c r="AJ9" s="963"/>
      <c r="AK9" s="963"/>
      <c r="AL9" s="900"/>
      <c r="AM9" s="963" t="s">
        <v>464</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9"/>
      <c r="AD10" s="420"/>
      <c r="AE10" s="505"/>
      <c r="AF10" s="505"/>
      <c r="AG10" s="505"/>
      <c r="AH10" s="418"/>
      <c r="AI10" s="505"/>
      <c r="AJ10" s="505"/>
      <c r="AK10" s="505"/>
      <c r="AL10" s="418"/>
      <c r="AM10" s="505"/>
      <c r="AN10" s="505"/>
      <c r="AO10" s="505"/>
      <c r="AP10" s="418"/>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0"/>
      <c r="H11" s="937"/>
      <c r="I11" s="937"/>
      <c r="J11" s="937"/>
      <c r="K11" s="937"/>
      <c r="L11" s="937"/>
      <c r="M11" s="937"/>
      <c r="N11" s="937"/>
      <c r="O11" s="938"/>
      <c r="P11" s="154"/>
      <c r="Q11" s="377"/>
      <c r="R11" s="377"/>
      <c r="S11" s="377"/>
      <c r="T11" s="377"/>
      <c r="U11" s="377"/>
      <c r="V11" s="377"/>
      <c r="W11" s="377"/>
      <c r="X11" s="378"/>
      <c r="Y11" s="951" t="s">
        <v>12</v>
      </c>
      <c r="Z11" s="952"/>
      <c r="AA11" s="953"/>
      <c r="AB11" s="404"/>
      <c r="AC11" s="385"/>
      <c r="AD11" s="385"/>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25" t="s">
        <v>339</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312</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367</v>
      </c>
      <c r="AF16" s="963"/>
      <c r="AG16" s="963"/>
      <c r="AH16" s="900"/>
      <c r="AI16" s="963" t="s">
        <v>463</v>
      </c>
      <c r="AJ16" s="963"/>
      <c r="AK16" s="963"/>
      <c r="AL16" s="900"/>
      <c r="AM16" s="963" t="s">
        <v>464</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9"/>
      <c r="AD17" s="420"/>
      <c r="AE17" s="505"/>
      <c r="AF17" s="505"/>
      <c r="AG17" s="505"/>
      <c r="AH17" s="418"/>
      <c r="AI17" s="505"/>
      <c r="AJ17" s="505"/>
      <c r="AK17" s="505"/>
      <c r="AL17" s="418"/>
      <c r="AM17" s="505"/>
      <c r="AN17" s="505"/>
      <c r="AO17" s="505"/>
      <c r="AP17" s="418"/>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0"/>
      <c r="H18" s="937"/>
      <c r="I18" s="937"/>
      <c r="J18" s="937"/>
      <c r="K18" s="937"/>
      <c r="L18" s="937"/>
      <c r="M18" s="937"/>
      <c r="N18" s="937"/>
      <c r="O18" s="938"/>
      <c r="P18" s="154"/>
      <c r="Q18" s="377"/>
      <c r="R18" s="377"/>
      <c r="S18" s="377"/>
      <c r="T18" s="377"/>
      <c r="U18" s="377"/>
      <c r="V18" s="377"/>
      <c r="W18" s="377"/>
      <c r="X18" s="378"/>
      <c r="Y18" s="951" t="s">
        <v>12</v>
      </c>
      <c r="Z18" s="952"/>
      <c r="AA18" s="953"/>
      <c r="AB18" s="404"/>
      <c r="AC18" s="385"/>
      <c r="AD18" s="385"/>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25" t="s">
        <v>339</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312</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367</v>
      </c>
      <c r="AF23" s="963"/>
      <c r="AG23" s="963"/>
      <c r="AH23" s="900"/>
      <c r="AI23" s="963" t="s">
        <v>463</v>
      </c>
      <c r="AJ23" s="963"/>
      <c r="AK23" s="963"/>
      <c r="AL23" s="900"/>
      <c r="AM23" s="963" t="s">
        <v>464</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9"/>
      <c r="AD24" s="420"/>
      <c r="AE24" s="505"/>
      <c r="AF24" s="505"/>
      <c r="AG24" s="505"/>
      <c r="AH24" s="418"/>
      <c r="AI24" s="505"/>
      <c r="AJ24" s="505"/>
      <c r="AK24" s="505"/>
      <c r="AL24" s="418"/>
      <c r="AM24" s="505"/>
      <c r="AN24" s="505"/>
      <c r="AO24" s="505"/>
      <c r="AP24" s="418"/>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0"/>
      <c r="H25" s="937"/>
      <c r="I25" s="937"/>
      <c r="J25" s="937"/>
      <c r="K25" s="937"/>
      <c r="L25" s="937"/>
      <c r="M25" s="937"/>
      <c r="N25" s="937"/>
      <c r="O25" s="938"/>
      <c r="P25" s="154"/>
      <c r="Q25" s="377"/>
      <c r="R25" s="377"/>
      <c r="S25" s="377"/>
      <c r="T25" s="377"/>
      <c r="U25" s="377"/>
      <c r="V25" s="377"/>
      <c r="W25" s="377"/>
      <c r="X25" s="378"/>
      <c r="Y25" s="951" t="s">
        <v>12</v>
      </c>
      <c r="Z25" s="952"/>
      <c r="AA25" s="953"/>
      <c r="AB25" s="404"/>
      <c r="AC25" s="385"/>
      <c r="AD25" s="385"/>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25" t="s">
        <v>339</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312</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367</v>
      </c>
      <c r="AF30" s="963"/>
      <c r="AG30" s="963"/>
      <c r="AH30" s="900"/>
      <c r="AI30" s="963" t="s">
        <v>463</v>
      </c>
      <c r="AJ30" s="963"/>
      <c r="AK30" s="963"/>
      <c r="AL30" s="900"/>
      <c r="AM30" s="963" t="s">
        <v>464</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9"/>
      <c r="AD31" s="420"/>
      <c r="AE31" s="505"/>
      <c r="AF31" s="505"/>
      <c r="AG31" s="505"/>
      <c r="AH31" s="418"/>
      <c r="AI31" s="505"/>
      <c r="AJ31" s="505"/>
      <c r="AK31" s="505"/>
      <c r="AL31" s="418"/>
      <c r="AM31" s="505"/>
      <c r="AN31" s="505"/>
      <c r="AO31" s="505"/>
      <c r="AP31" s="418"/>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0"/>
      <c r="H32" s="937"/>
      <c r="I32" s="937"/>
      <c r="J32" s="937"/>
      <c r="K32" s="937"/>
      <c r="L32" s="937"/>
      <c r="M32" s="937"/>
      <c r="N32" s="937"/>
      <c r="O32" s="938"/>
      <c r="P32" s="154"/>
      <c r="Q32" s="377"/>
      <c r="R32" s="377"/>
      <c r="S32" s="377"/>
      <c r="T32" s="377"/>
      <c r="U32" s="377"/>
      <c r="V32" s="377"/>
      <c r="W32" s="377"/>
      <c r="X32" s="378"/>
      <c r="Y32" s="951" t="s">
        <v>12</v>
      </c>
      <c r="Z32" s="952"/>
      <c r="AA32" s="953"/>
      <c r="AB32" s="404"/>
      <c r="AC32" s="385"/>
      <c r="AD32" s="385"/>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25" t="s">
        <v>339</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312</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367</v>
      </c>
      <c r="AF37" s="963"/>
      <c r="AG37" s="963"/>
      <c r="AH37" s="900"/>
      <c r="AI37" s="963" t="s">
        <v>463</v>
      </c>
      <c r="AJ37" s="963"/>
      <c r="AK37" s="963"/>
      <c r="AL37" s="900"/>
      <c r="AM37" s="963" t="s">
        <v>464</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9"/>
      <c r="AD38" s="420"/>
      <c r="AE38" s="505"/>
      <c r="AF38" s="505"/>
      <c r="AG38" s="505"/>
      <c r="AH38" s="418"/>
      <c r="AI38" s="505"/>
      <c r="AJ38" s="505"/>
      <c r="AK38" s="505"/>
      <c r="AL38" s="418"/>
      <c r="AM38" s="505"/>
      <c r="AN38" s="505"/>
      <c r="AO38" s="505"/>
      <c r="AP38" s="418"/>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0"/>
      <c r="H39" s="937"/>
      <c r="I39" s="937"/>
      <c r="J39" s="937"/>
      <c r="K39" s="937"/>
      <c r="L39" s="937"/>
      <c r="M39" s="937"/>
      <c r="N39" s="937"/>
      <c r="O39" s="938"/>
      <c r="P39" s="154"/>
      <c r="Q39" s="377"/>
      <c r="R39" s="377"/>
      <c r="S39" s="377"/>
      <c r="T39" s="377"/>
      <c r="U39" s="377"/>
      <c r="V39" s="377"/>
      <c r="W39" s="377"/>
      <c r="X39" s="378"/>
      <c r="Y39" s="951" t="s">
        <v>12</v>
      </c>
      <c r="Z39" s="952"/>
      <c r="AA39" s="953"/>
      <c r="AB39" s="404"/>
      <c r="AC39" s="385"/>
      <c r="AD39" s="385"/>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25" t="s">
        <v>339</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312</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367</v>
      </c>
      <c r="AF44" s="963"/>
      <c r="AG44" s="963"/>
      <c r="AH44" s="900"/>
      <c r="AI44" s="963" t="s">
        <v>463</v>
      </c>
      <c r="AJ44" s="963"/>
      <c r="AK44" s="963"/>
      <c r="AL44" s="900"/>
      <c r="AM44" s="963" t="s">
        <v>464</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9"/>
      <c r="AD45" s="420"/>
      <c r="AE45" s="505"/>
      <c r="AF45" s="505"/>
      <c r="AG45" s="505"/>
      <c r="AH45" s="418"/>
      <c r="AI45" s="505"/>
      <c r="AJ45" s="505"/>
      <c r="AK45" s="505"/>
      <c r="AL45" s="418"/>
      <c r="AM45" s="505"/>
      <c r="AN45" s="505"/>
      <c r="AO45" s="505"/>
      <c r="AP45" s="418"/>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0"/>
      <c r="H46" s="937"/>
      <c r="I46" s="937"/>
      <c r="J46" s="937"/>
      <c r="K46" s="937"/>
      <c r="L46" s="937"/>
      <c r="M46" s="937"/>
      <c r="N46" s="937"/>
      <c r="O46" s="938"/>
      <c r="P46" s="154"/>
      <c r="Q46" s="377"/>
      <c r="R46" s="377"/>
      <c r="S46" s="377"/>
      <c r="T46" s="377"/>
      <c r="U46" s="377"/>
      <c r="V46" s="377"/>
      <c r="W46" s="377"/>
      <c r="X46" s="378"/>
      <c r="Y46" s="951" t="s">
        <v>12</v>
      </c>
      <c r="Z46" s="952"/>
      <c r="AA46" s="953"/>
      <c r="AB46" s="404"/>
      <c r="AC46" s="385"/>
      <c r="AD46" s="385"/>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25" t="s">
        <v>339</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312</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367</v>
      </c>
      <c r="AF51" s="963"/>
      <c r="AG51" s="963"/>
      <c r="AH51" s="900"/>
      <c r="AI51" s="963" t="s">
        <v>463</v>
      </c>
      <c r="AJ51" s="963"/>
      <c r="AK51" s="963"/>
      <c r="AL51" s="900"/>
      <c r="AM51" s="963" t="s">
        <v>464</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9"/>
      <c r="AD52" s="420"/>
      <c r="AE52" s="505"/>
      <c r="AF52" s="505"/>
      <c r="AG52" s="505"/>
      <c r="AH52" s="418"/>
      <c r="AI52" s="505"/>
      <c r="AJ52" s="505"/>
      <c r="AK52" s="505"/>
      <c r="AL52" s="418"/>
      <c r="AM52" s="505"/>
      <c r="AN52" s="505"/>
      <c r="AO52" s="505"/>
      <c r="AP52" s="418"/>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0"/>
      <c r="H53" s="937"/>
      <c r="I53" s="937"/>
      <c r="J53" s="937"/>
      <c r="K53" s="937"/>
      <c r="L53" s="937"/>
      <c r="M53" s="937"/>
      <c r="N53" s="937"/>
      <c r="O53" s="938"/>
      <c r="P53" s="154"/>
      <c r="Q53" s="377"/>
      <c r="R53" s="377"/>
      <c r="S53" s="377"/>
      <c r="T53" s="377"/>
      <c r="U53" s="377"/>
      <c r="V53" s="377"/>
      <c r="W53" s="377"/>
      <c r="X53" s="378"/>
      <c r="Y53" s="951" t="s">
        <v>12</v>
      </c>
      <c r="Z53" s="952"/>
      <c r="AA53" s="953"/>
      <c r="AB53" s="404"/>
      <c r="AC53" s="385"/>
      <c r="AD53" s="385"/>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25" t="s">
        <v>339</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312</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367</v>
      </c>
      <c r="AF58" s="963"/>
      <c r="AG58" s="963"/>
      <c r="AH58" s="900"/>
      <c r="AI58" s="963" t="s">
        <v>463</v>
      </c>
      <c r="AJ58" s="963"/>
      <c r="AK58" s="963"/>
      <c r="AL58" s="900"/>
      <c r="AM58" s="963" t="s">
        <v>464</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9"/>
      <c r="AD59" s="420"/>
      <c r="AE59" s="505"/>
      <c r="AF59" s="505"/>
      <c r="AG59" s="505"/>
      <c r="AH59" s="418"/>
      <c r="AI59" s="505"/>
      <c r="AJ59" s="505"/>
      <c r="AK59" s="505"/>
      <c r="AL59" s="418"/>
      <c r="AM59" s="505"/>
      <c r="AN59" s="505"/>
      <c r="AO59" s="505"/>
      <c r="AP59" s="418"/>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0"/>
      <c r="H60" s="937"/>
      <c r="I60" s="937"/>
      <c r="J60" s="937"/>
      <c r="K60" s="937"/>
      <c r="L60" s="937"/>
      <c r="M60" s="937"/>
      <c r="N60" s="937"/>
      <c r="O60" s="938"/>
      <c r="P60" s="154"/>
      <c r="Q60" s="377"/>
      <c r="R60" s="377"/>
      <c r="S60" s="377"/>
      <c r="T60" s="377"/>
      <c r="U60" s="377"/>
      <c r="V60" s="377"/>
      <c r="W60" s="377"/>
      <c r="X60" s="378"/>
      <c r="Y60" s="951" t="s">
        <v>12</v>
      </c>
      <c r="Z60" s="952"/>
      <c r="AA60" s="953"/>
      <c r="AB60" s="404"/>
      <c r="AC60" s="385"/>
      <c r="AD60" s="385"/>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25" t="s">
        <v>339</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312</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367</v>
      </c>
      <c r="AF65" s="963"/>
      <c r="AG65" s="963"/>
      <c r="AH65" s="900"/>
      <c r="AI65" s="963" t="s">
        <v>463</v>
      </c>
      <c r="AJ65" s="963"/>
      <c r="AK65" s="963"/>
      <c r="AL65" s="900"/>
      <c r="AM65" s="963" t="s">
        <v>464</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9"/>
      <c r="AD66" s="420"/>
      <c r="AE66" s="505"/>
      <c r="AF66" s="505"/>
      <c r="AG66" s="505"/>
      <c r="AH66" s="418"/>
      <c r="AI66" s="505"/>
      <c r="AJ66" s="505"/>
      <c r="AK66" s="505"/>
      <c r="AL66" s="418"/>
      <c r="AM66" s="505"/>
      <c r="AN66" s="505"/>
      <c r="AO66" s="505"/>
      <c r="AP66" s="418"/>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0"/>
      <c r="H67" s="937"/>
      <c r="I67" s="937"/>
      <c r="J67" s="937"/>
      <c r="K67" s="937"/>
      <c r="L67" s="937"/>
      <c r="M67" s="937"/>
      <c r="N67" s="937"/>
      <c r="O67" s="938"/>
      <c r="P67" s="154"/>
      <c r="Q67" s="377"/>
      <c r="R67" s="377"/>
      <c r="S67" s="377"/>
      <c r="T67" s="377"/>
      <c r="U67" s="377"/>
      <c r="V67" s="377"/>
      <c r="W67" s="377"/>
      <c r="X67" s="378"/>
      <c r="Y67" s="951" t="s">
        <v>12</v>
      </c>
      <c r="Z67" s="952"/>
      <c r="AA67" s="953"/>
      <c r="AB67" s="404"/>
      <c r="AC67" s="385"/>
      <c r="AD67" s="385"/>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25" t="s">
        <v>339</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325</v>
      </c>
      <c r="H2" s="818"/>
      <c r="I2" s="818"/>
      <c r="J2" s="818"/>
      <c r="K2" s="818"/>
      <c r="L2" s="818"/>
      <c r="M2" s="818"/>
      <c r="N2" s="818"/>
      <c r="O2" s="818"/>
      <c r="P2" s="818"/>
      <c r="Q2" s="818"/>
      <c r="R2" s="818"/>
      <c r="S2" s="818"/>
      <c r="T2" s="818"/>
      <c r="U2" s="818"/>
      <c r="V2" s="818"/>
      <c r="W2" s="818"/>
      <c r="X2" s="818"/>
      <c r="Y2" s="818"/>
      <c r="Z2" s="818"/>
      <c r="AA2" s="818"/>
      <c r="AB2" s="819"/>
      <c r="AC2" s="817" t="s">
        <v>327</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1" t="s">
        <v>25</v>
      </c>
      <c r="Q3" s="431"/>
      <c r="R3" s="431"/>
      <c r="S3" s="431"/>
      <c r="T3" s="431"/>
      <c r="U3" s="431"/>
      <c r="V3" s="431"/>
      <c r="W3" s="431"/>
      <c r="X3" s="431"/>
      <c r="Y3" s="864" t="s">
        <v>315</v>
      </c>
      <c r="Z3" s="865"/>
      <c r="AA3" s="865"/>
      <c r="AB3" s="865"/>
      <c r="AC3" s="989" t="s">
        <v>306</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1" t="s">
        <v>25</v>
      </c>
      <c r="Q36" s="431"/>
      <c r="R36" s="431"/>
      <c r="S36" s="431"/>
      <c r="T36" s="431"/>
      <c r="U36" s="431"/>
      <c r="V36" s="431"/>
      <c r="W36" s="431"/>
      <c r="X36" s="431"/>
      <c r="Y36" s="864" t="s">
        <v>315</v>
      </c>
      <c r="Z36" s="865"/>
      <c r="AA36" s="865"/>
      <c r="AB36" s="865"/>
      <c r="AC36" s="989" t="s">
        <v>306</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1" t="s">
        <v>25</v>
      </c>
      <c r="Q69" s="431"/>
      <c r="R69" s="431"/>
      <c r="S69" s="431"/>
      <c r="T69" s="431"/>
      <c r="U69" s="431"/>
      <c r="V69" s="431"/>
      <c r="W69" s="431"/>
      <c r="X69" s="431"/>
      <c r="Y69" s="864" t="s">
        <v>315</v>
      </c>
      <c r="Z69" s="865"/>
      <c r="AA69" s="865"/>
      <c r="AB69" s="865"/>
      <c r="AC69" s="989" t="s">
        <v>306</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1" t="s">
        <v>25</v>
      </c>
      <c r="Q102" s="431"/>
      <c r="R102" s="431"/>
      <c r="S102" s="431"/>
      <c r="T102" s="431"/>
      <c r="U102" s="431"/>
      <c r="V102" s="431"/>
      <c r="W102" s="431"/>
      <c r="X102" s="431"/>
      <c r="Y102" s="864" t="s">
        <v>315</v>
      </c>
      <c r="Z102" s="865"/>
      <c r="AA102" s="865"/>
      <c r="AB102" s="865"/>
      <c r="AC102" s="989" t="s">
        <v>306</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1" t="s">
        <v>25</v>
      </c>
      <c r="Q135" s="431"/>
      <c r="R135" s="431"/>
      <c r="S135" s="431"/>
      <c r="T135" s="431"/>
      <c r="U135" s="431"/>
      <c r="V135" s="431"/>
      <c r="W135" s="431"/>
      <c r="X135" s="431"/>
      <c r="Y135" s="864" t="s">
        <v>315</v>
      </c>
      <c r="Z135" s="865"/>
      <c r="AA135" s="865"/>
      <c r="AB135" s="865"/>
      <c r="AC135" s="989" t="s">
        <v>306</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1" t="s">
        <v>25</v>
      </c>
      <c r="Q168" s="431"/>
      <c r="R168" s="431"/>
      <c r="S168" s="431"/>
      <c r="T168" s="431"/>
      <c r="U168" s="431"/>
      <c r="V168" s="431"/>
      <c r="W168" s="431"/>
      <c r="X168" s="431"/>
      <c r="Y168" s="864" t="s">
        <v>315</v>
      </c>
      <c r="Z168" s="865"/>
      <c r="AA168" s="865"/>
      <c r="AB168" s="865"/>
      <c r="AC168" s="989" t="s">
        <v>306</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1" t="s">
        <v>25</v>
      </c>
      <c r="Q201" s="431"/>
      <c r="R201" s="431"/>
      <c r="S201" s="431"/>
      <c r="T201" s="431"/>
      <c r="U201" s="431"/>
      <c r="V201" s="431"/>
      <c r="W201" s="431"/>
      <c r="X201" s="431"/>
      <c r="Y201" s="864" t="s">
        <v>315</v>
      </c>
      <c r="Z201" s="865"/>
      <c r="AA201" s="865"/>
      <c r="AB201" s="865"/>
      <c r="AC201" s="989" t="s">
        <v>306</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1" t="s">
        <v>25</v>
      </c>
      <c r="Q234" s="431"/>
      <c r="R234" s="431"/>
      <c r="S234" s="431"/>
      <c r="T234" s="431"/>
      <c r="U234" s="431"/>
      <c r="V234" s="431"/>
      <c r="W234" s="431"/>
      <c r="X234" s="431"/>
      <c r="Y234" s="864" t="s">
        <v>315</v>
      </c>
      <c r="Z234" s="865"/>
      <c r="AA234" s="865"/>
      <c r="AB234" s="865"/>
      <c r="AC234" s="989" t="s">
        <v>306</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1" t="s">
        <v>25</v>
      </c>
      <c r="Q267" s="431"/>
      <c r="R267" s="431"/>
      <c r="S267" s="431"/>
      <c r="T267" s="431"/>
      <c r="U267" s="431"/>
      <c r="V267" s="431"/>
      <c r="W267" s="431"/>
      <c r="X267" s="431"/>
      <c r="Y267" s="864" t="s">
        <v>315</v>
      </c>
      <c r="Z267" s="865"/>
      <c r="AA267" s="865"/>
      <c r="AB267" s="865"/>
      <c r="AC267" s="989" t="s">
        <v>306</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1" t="s">
        <v>25</v>
      </c>
      <c r="Q300" s="431"/>
      <c r="R300" s="431"/>
      <c r="S300" s="431"/>
      <c r="T300" s="431"/>
      <c r="U300" s="431"/>
      <c r="V300" s="431"/>
      <c r="W300" s="431"/>
      <c r="X300" s="431"/>
      <c r="Y300" s="864" t="s">
        <v>315</v>
      </c>
      <c r="Z300" s="865"/>
      <c r="AA300" s="865"/>
      <c r="AB300" s="865"/>
      <c r="AC300" s="989" t="s">
        <v>306</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1" t="s">
        <v>25</v>
      </c>
      <c r="Q333" s="431"/>
      <c r="R333" s="431"/>
      <c r="S333" s="431"/>
      <c r="T333" s="431"/>
      <c r="U333" s="431"/>
      <c r="V333" s="431"/>
      <c r="W333" s="431"/>
      <c r="X333" s="431"/>
      <c r="Y333" s="864" t="s">
        <v>315</v>
      </c>
      <c r="Z333" s="865"/>
      <c r="AA333" s="865"/>
      <c r="AB333" s="865"/>
      <c r="AC333" s="989" t="s">
        <v>306</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1" t="s">
        <v>25</v>
      </c>
      <c r="Q366" s="431"/>
      <c r="R366" s="431"/>
      <c r="S366" s="431"/>
      <c r="T366" s="431"/>
      <c r="U366" s="431"/>
      <c r="V366" s="431"/>
      <c r="W366" s="431"/>
      <c r="X366" s="431"/>
      <c r="Y366" s="864" t="s">
        <v>315</v>
      </c>
      <c r="Z366" s="865"/>
      <c r="AA366" s="865"/>
      <c r="AB366" s="865"/>
      <c r="AC366" s="989" t="s">
        <v>306</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1" t="s">
        <v>25</v>
      </c>
      <c r="Q399" s="431"/>
      <c r="R399" s="431"/>
      <c r="S399" s="431"/>
      <c r="T399" s="431"/>
      <c r="U399" s="431"/>
      <c r="V399" s="431"/>
      <c r="W399" s="431"/>
      <c r="X399" s="431"/>
      <c r="Y399" s="864" t="s">
        <v>315</v>
      </c>
      <c r="Z399" s="865"/>
      <c r="AA399" s="865"/>
      <c r="AB399" s="865"/>
      <c r="AC399" s="989" t="s">
        <v>306</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1" t="s">
        <v>25</v>
      </c>
      <c r="Q432" s="431"/>
      <c r="R432" s="431"/>
      <c r="S432" s="431"/>
      <c r="T432" s="431"/>
      <c r="U432" s="431"/>
      <c r="V432" s="431"/>
      <c r="W432" s="431"/>
      <c r="X432" s="431"/>
      <c r="Y432" s="864" t="s">
        <v>315</v>
      </c>
      <c r="Z432" s="865"/>
      <c r="AA432" s="865"/>
      <c r="AB432" s="865"/>
      <c r="AC432" s="989" t="s">
        <v>306</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1" t="s">
        <v>25</v>
      </c>
      <c r="Q465" s="431"/>
      <c r="R465" s="431"/>
      <c r="S465" s="431"/>
      <c r="T465" s="431"/>
      <c r="U465" s="431"/>
      <c r="V465" s="431"/>
      <c r="W465" s="431"/>
      <c r="X465" s="431"/>
      <c r="Y465" s="864" t="s">
        <v>315</v>
      </c>
      <c r="Z465" s="865"/>
      <c r="AA465" s="865"/>
      <c r="AB465" s="865"/>
      <c r="AC465" s="989" t="s">
        <v>306</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1" t="s">
        <v>25</v>
      </c>
      <c r="Q498" s="431"/>
      <c r="R498" s="431"/>
      <c r="S498" s="431"/>
      <c r="T498" s="431"/>
      <c r="U498" s="431"/>
      <c r="V498" s="431"/>
      <c r="W498" s="431"/>
      <c r="X498" s="431"/>
      <c r="Y498" s="864" t="s">
        <v>315</v>
      </c>
      <c r="Z498" s="865"/>
      <c r="AA498" s="865"/>
      <c r="AB498" s="865"/>
      <c r="AC498" s="989" t="s">
        <v>306</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1" t="s">
        <v>25</v>
      </c>
      <c r="Q531" s="431"/>
      <c r="R531" s="431"/>
      <c r="S531" s="431"/>
      <c r="T531" s="431"/>
      <c r="U531" s="431"/>
      <c r="V531" s="431"/>
      <c r="W531" s="431"/>
      <c r="X531" s="431"/>
      <c r="Y531" s="864" t="s">
        <v>315</v>
      </c>
      <c r="Z531" s="865"/>
      <c r="AA531" s="865"/>
      <c r="AB531" s="865"/>
      <c r="AC531" s="989" t="s">
        <v>306</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1" t="s">
        <v>25</v>
      </c>
      <c r="Q564" s="431"/>
      <c r="R564" s="431"/>
      <c r="S564" s="431"/>
      <c r="T564" s="431"/>
      <c r="U564" s="431"/>
      <c r="V564" s="431"/>
      <c r="W564" s="431"/>
      <c r="X564" s="431"/>
      <c r="Y564" s="864" t="s">
        <v>315</v>
      </c>
      <c r="Z564" s="865"/>
      <c r="AA564" s="865"/>
      <c r="AB564" s="865"/>
      <c r="AC564" s="989" t="s">
        <v>306</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1" t="s">
        <v>25</v>
      </c>
      <c r="Q597" s="431"/>
      <c r="R597" s="431"/>
      <c r="S597" s="431"/>
      <c r="T597" s="431"/>
      <c r="U597" s="431"/>
      <c r="V597" s="431"/>
      <c r="W597" s="431"/>
      <c r="X597" s="431"/>
      <c r="Y597" s="864" t="s">
        <v>315</v>
      </c>
      <c r="Z597" s="865"/>
      <c r="AA597" s="865"/>
      <c r="AB597" s="865"/>
      <c r="AC597" s="989" t="s">
        <v>306</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1" t="s">
        <v>25</v>
      </c>
      <c r="Q630" s="431"/>
      <c r="R630" s="431"/>
      <c r="S630" s="431"/>
      <c r="T630" s="431"/>
      <c r="U630" s="431"/>
      <c r="V630" s="431"/>
      <c r="W630" s="431"/>
      <c r="X630" s="431"/>
      <c r="Y630" s="864" t="s">
        <v>315</v>
      </c>
      <c r="Z630" s="865"/>
      <c r="AA630" s="865"/>
      <c r="AB630" s="865"/>
      <c r="AC630" s="989" t="s">
        <v>306</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1" t="s">
        <v>25</v>
      </c>
      <c r="Q663" s="431"/>
      <c r="R663" s="431"/>
      <c r="S663" s="431"/>
      <c r="T663" s="431"/>
      <c r="U663" s="431"/>
      <c r="V663" s="431"/>
      <c r="W663" s="431"/>
      <c r="X663" s="431"/>
      <c r="Y663" s="864" t="s">
        <v>315</v>
      </c>
      <c r="Z663" s="865"/>
      <c r="AA663" s="865"/>
      <c r="AB663" s="865"/>
      <c r="AC663" s="989" t="s">
        <v>306</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1" t="s">
        <v>25</v>
      </c>
      <c r="Q696" s="431"/>
      <c r="R696" s="431"/>
      <c r="S696" s="431"/>
      <c r="T696" s="431"/>
      <c r="U696" s="431"/>
      <c r="V696" s="431"/>
      <c r="W696" s="431"/>
      <c r="X696" s="431"/>
      <c r="Y696" s="864" t="s">
        <v>315</v>
      </c>
      <c r="Z696" s="865"/>
      <c r="AA696" s="865"/>
      <c r="AB696" s="865"/>
      <c r="AC696" s="989" t="s">
        <v>306</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1" t="s">
        <v>25</v>
      </c>
      <c r="Q729" s="431"/>
      <c r="R729" s="431"/>
      <c r="S729" s="431"/>
      <c r="T729" s="431"/>
      <c r="U729" s="431"/>
      <c r="V729" s="431"/>
      <c r="W729" s="431"/>
      <c r="X729" s="431"/>
      <c r="Y729" s="864" t="s">
        <v>315</v>
      </c>
      <c r="Z729" s="865"/>
      <c r="AA729" s="865"/>
      <c r="AB729" s="865"/>
      <c r="AC729" s="989" t="s">
        <v>306</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1" t="s">
        <v>25</v>
      </c>
      <c r="Q762" s="431"/>
      <c r="R762" s="431"/>
      <c r="S762" s="431"/>
      <c r="T762" s="431"/>
      <c r="U762" s="431"/>
      <c r="V762" s="431"/>
      <c r="W762" s="431"/>
      <c r="X762" s="431"/>
      <c r="Y762" s="864" t="s">
        <v>315</v>
      </c>
      <c r="Z762" s="865"/>
      <c r="AA762" s="865"/>
      <c r="AB762" s="865"/>
      <c r="AC762" s="989" t="s">
        <v>306</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1" t="s">
        <v>25</v>
      </c>
      <c r="Q795" s="431"/>
      <c r="R795" s="431"/>
      <c r="S795" s="431"/>
      <c r="T795" s="431"/>
      <c r="U795" s="431"/>
      <c r="V795" s="431"/>
      <c r="W795" s="431"/>
      <c r="X795" s="431"/>
      <c r="Y795" s="864" t="s">
        <v>315</v>
      </c>
      <c r="Z795" s="865"/>
      <c r="AA795" s="865"/>
      <c r="AB795" s="865"/>
      <c r="AC795" s="989" t="s">
        <v>306</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1" t="s">
        <v>25</v>
      </c>
      <c r="Q828" s="431"/>
      <c r="R828" s="431"/>
      <c r="S828" s="431"/>
      <c r="T828" s="431"/>
      <c r="U828" s="431"/>
      <c r="V828" s="431"/>
      <c r="W828" s="431"/>
      <c r="X828" s="431"/>
      <c r="Y828" s="864" t="s">
        <v>315</v>
      </c>
      <c r="Z828" s="865"/>
      <c r="AA828" s="865"/>
      <c r="AB828" s="865"/>
      <c r="AC828" s="989" t="s">
        <v>306</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1" t="s">
        <v>25</v>
      </c>
      <c r="Q861" s="431"/>
      <c r="R861" s="431"/>
      <c r="S861" s="431"/>
      <c r="T861" s="431"/>
      <c r="U861" s="431"/>
      <c r="V861" s="431"/>
      <c r="W861" s="431"/>
      <c r="X861" s="431"/>
      <c r="Y861" s="864" t="s">
        <v>315</v>
      </c>
      <c r="Z861" s="865"/>
      <c r="AA861" s="865"/>
      <c r="AB861" s="865"/>
      <c r="AC861" s="989" t="s">
        <v>306</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1" t="s">
        <v>25</v>
      </c>
      <c r="Q894" s="431"/>
      <c r="R894" s="431"/>
      <c r="S894" s="431"/>
      <c r="T894" s="431"/>
      <c r="U894" s="431"/>
      <c r="V894" s="431"/>
      <c r="W894" s="431"/>
      <c r="X894" s="431"/>
      <c r="Y894" s="864" t="s">
        <v>315</v>
      </c>
      <c r="Z894" s="865"/>
      <c r="AA894" s="865"/>
      <c r="AB894" s="865"/>
      <c r="AC894" s="989" t="s">
        <v>306</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1" t="s">
        <v>25</v>
      </c>
      <c r="Q927" s="431"/>
      <c r="R927" s="431"/>
      <c r="S927" s="431"/>
      <c r="T927" s="431"/>
      <c r="U927" s="431"/>
      <c r="V927" s="431"/>
      <c r="W927" s="431"/>
      <c r="X927" s="431"/>
      <c r="Y927" s="864" t="s">
        <v>315</v>
      </c>
      <c r="Z927" s="865"/>
      <c r="AA927" s="865"/>
      <c r="AB927" s="865"/>
      <c r="AC927" s="989" t="s">
        <v>306</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1" t="s">
        <v>25</v>
      </c>
      <c r="Q960" s="431"/>
      <c r="R960" s="431"/>
      <c r="S960" s="431"/>
      <c r="T960" s="431"/>
      <c r="U960" s="431"/>
      <c r="V960" s="431"/>
      <c r="W960" s="431"/>
      <c r="X960" s="431"/>
      <c r="Y960" s="864" t="s">
        <v>315</v>
      </c>
      <c r="Z960" s="865"/>
      <c r="AA960" s="865"/>
      <c r="AB960" s="865"/>
      <c r="AC960" s="989" t="s">
        <v>306</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1" t="s">
        <v>25</v>
      </c>
      <c r="Q993" s="431"/>
      <c r="R993" s="431"/>
      <c r="S993" s="431"/>
      <c r="T993" s="431"/>
      <c r="U993" s="431"/>
      <c r="V993" s="431"/>
      <c r="W993" s="431"/>
      <c r="X993" s="431"/>
      <c r="Y993" s="864" t="s">
        <v>315</v>
      </c>
      <c r="Z993" s="865"/>
      <c r="AA993" s="865"/>
      <c r="AB993" s="865"/>
      <c r="AC993" s="989" t="s">
        <v>306</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1" t="s">
        <v>25</v>
      </c>
      <c r="Q1026" s="431"/>
      <c r="R1026" s="431"/>
      <c r="S1026" s="431"/>
      <c r="T1026" s="431"/>
      <c r="U1026" s="431"/>
      <c r="V1026" s="431"/>
      <c r="W1026" s="431"/>
      <c r="X1026" s="431"/>
      <c r="Y1026" s="864" t="s">
        <v>315</v>
      </c>
      <c r="Z1026" s="865"/>
      <c r="AA1026" s="865"/>
      <c r="AB1026" s="865"/>
      <c r="AC1026" s="989" t="s">
        <v>306</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1" t="s">
        <v>25</v>
      </c>
      <c r="Q1059" s="431"/>
      <c r="R1059" s="431"/>
      <c r="S1059" s="431"/>
      <c r="T1059" s="431"/>
      <c r="U1059" s="431"/>
      <c r="V1059" s="431"/>
      <c r="W1059" s="431"/>
      <c r="X1059" s="431"/>
      <c r="Y1059" s="864" t="s">
        <v>315</v>
      </c>
      <c r="Z1059" s="865"/>
      <c r="AA1059" s="865"/>
      <c r="AB1059" s="865"/>
      <c r="AC1059" s="989" t="s">
        <v>306</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1" t="s">
        <v>25</v>
      </c>
      <c r="Q1092" s="431"/>
      <c r="R1092" s="431"/>
      <c r="S1092" s="431"/>
      <c r="T1092" s="431"/>
      <c r="U1092" s="431"/>
      <c r="V1092" s="431"/>
      <c r="W1092" s="431"/>
      <c r="X1092" s="431"/>
      <c r="Y1092" s="864" t="s">
        <v>315</v>
      </c>
      <c r="Z1092" s="865"/>
      <c r="AA1092" s="865"/>
      <c r="AB1092" s="865"/>
      <c r="AC1092" s="989" t="s">
        <v>306</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1" t="s">
        <v>25</v>
      </c>
      <c r="Q1125" s="431"/>
      <c r="R1125" s="431"/>
      <c r="S1125" s="431"/>
      <c r="T1125" s="431"/>
      <c r="U1125" s="431"/>
      <c r="V1125" s="431"/>
      <c r="W1125" s="431"/>
      <c r="X1125" s="431"/>
      <c r="Y1125" s="864" t="s">
        <v>315</v>
      </c>
      <c r="Z1125" s="865"/>
      <c r="AA1125" s="865"/>
      <c r="AB1125" s="865"/>
      <c r="AC1125" s="989" t="s">
        <v>306</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1" t="s">
        <v>25</v>
      </c>
      <c r="Q1158" s="431"/>
      <c r="R1158" s="431"/>
      <c r="S1158" s="431"/>
      <c r="T1158" s="431"/>
      <c r="U1158" s="431"/>
      <c r="V1158" s="431"/>
      <c r="W1158" s="431"/>
      <c r="X1158" s="431"/>
      <c r="Y1158" s="864" t="s">
        <v>315</v>
      </c>
      <c r="Z1158" s="865"/>
      <c r="AA1158" s="865"/>
      <c r="AB1158" s="865"/>
      <c r="AC1158" s="989" t="s">
        <v>306</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1" t="s">
        <v>25</v>
      </c>
      <c r="Q1191" s="431"/>
      <c r="R1191" s="431"/>
      <c r="S1191" s="431"/>
      <c r="T1191" s="431"/>
      <c r="U1191" s="431"/>
      <c r="V1191" s="431"/>
      <c r="W1191" s="431"/>
      <c r="X1191" s="431"/>
      <c r="Y1191" s="864" t="s">
        <v>315</v>
      </c>
      <c r="Z1191" s="865"/>
      <c r="AA1191" s="865"/>
      <c r="AB1191" s="865"/>
      <c r="AC1191" s="989" t="s">
        <v>306</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1" t="s">
        <v>25</v>
      </c>
      <c r="Q1224" s="431"/>
      <c r="R1224" s="431"/>
      <c r="S1224" s="431"/>
      <c r="T1224" s="431"/>
      <c r="U1224" s="431"/>
      <c r="V1224" s="431"/>
      <c r="W1224" s="431"/>
      <c r="X1224" s="431"/>
      <c r="Y1224" s="864" t="s">
        <v>315</v>
      </c>
      <c r="Z1224" s="865"/>
      <c r="AA1224" s="865"/>
      <c r="AB1224" s="865"/>
      <c r="AC1224" s="989" t="s">
        <v>306</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1" t="s">
        <v>25</v>
      </c>
      <c r="Q1257" s="431"/>
      <c r="R1257" s="431"/>
      <c r="S1257" s="431"/>
      <c r="T1257" s="431"/>
      <c r="U1257" s="431"/>
      <c r="V1257" s="431"/>
      <c r="W1257" s="431"/>
      <c r="X1257" s="431"/>
      <c r="Y1257" s="864" t="s">
        <v>315</v>
      </c>
      <c r="Z1257" s="865"/>
      <c r="AA1257" s="865"/>
      <c r="AB1257" s="865"/>
      <c r="AC1257" s="989" t="s">
        <v>306</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1" t="s">
        <v>25</v>
      </c>
      <c r="Q1290" s="431"/>
      <c r="R1290" s="431"/>
      <c r="S1290" s="431"/>
      <c r="T1290" s="431"/>
      <c r="U1290" s="431"/>
      <c r="V1290" s="431"/>
      <c r="W1290" s="431"/>
      <c r="X1290" s="431"/>
      <c r="Y1290" s="864" t="s">
        <v>315</v>
      </c>
      <c r="Z1290" s="865"/>
      <c r="AA1290" s="865"/>
      <c r="AB1290" s="865"/>
      <c r="AC1290" s="989" t="s">
        <v>306</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2022-09-06T01:55:34Z</cp:lastPrinted>
  <dcterms:created xsi:type="dcterms:W3CDTF">2012-03-13T00:50:25Z</dcterms:created>
  <dcterms:modified xsi:type="dcterms:W3CDTF">2022-10-11T09:04:26Z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