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 documentId="8_{31C55622-641B-40CE-98F0-88DB2C95A4A9}" xr6:coauthVersionLast="47" xr6:coauthVersionMax="47" xr10:uidLastSave="{111BD649-02EF-4790-B5D7-C05DABDA6EB5}"/>
  <bookViews>
    <workbookView xWindow="1125" yWindow="1125" windowWidth="23235" windowHeight="13260" xr2:uid="{C6206084-136E-4C68-BA76-9C623CEF6B12}"/>
  </bookViews>
  <sheets>
    <sheet name="別添６（療育支援加算報告様式）" sheetId="1" r:id="rId1"/>
  </sheets>
  <externalReferences>
    <externalReference r:id="rId2"/>
  </externalReferences>
  <definedNames>
    <definedName name="_xlnm._FilterDatabase" localSheetId="0" hidden="1">'別添６（療育支援加算報告様式）'!$A$27:$AZ$27</definedName>
    <definedName name="DBコピー先">#REF!</definedName>
    <definedName name="DTP表1">#REF!</definedName>
    <definedName name="DTP表2">#REF!</definedName>
    <definedName name="eee">#REF!</definedName>
    <definedName name="fd">#REF!</definedName>
    <definedName name="gggg">#REF!</definedName>
    <definedName name="ｈｇｆｄ">#REF!</definedName>
    <definedName name="hh">#REF!</definedName>
    <definedName name="ｋ">#REF!</definedName>
    <definedName name="kjh">#REF!</definedName>
    <definedName name="ｋｋ">#REF!</definedName>
    <definedName name="ｋｋｌｌ">#REF!</definedName>
    <definedName name="lkjhgf">#REF!</definedName>
    <definedName name="_xlnm.Print_Area" localSheetId="0">'別添６（療育支援加算報告様式）'!$A$1:$AH$113,'別添６（療育支援加算報告様式）'!$AI$114:$AR$144</definedName>
    <definedName name="qqqq">#REF!</definedName>
    <definedName name="ｓｙ">#REF!</definedName>
    <definedName name="tblDOUTAIwk_T">#REF!</definedName>
    <definedName name="ｔｇ">#REF!</definedName>
    <definedName name="ttt">#REF!</definedName>
    <definedName name="あ">#REF!</definedName>
    <definedName name="うう">#REF!</definedName>
    <definedName name="ええ">#REF!</definedName>
    <definedName name="コピー">#REF!</definedName>
    <definedName name="さっさ">#REF!</definedName>
    <definedName name="引上率">[1]単価引上率!$B$2</definedName>
    <definedName name="地位">#REF!</definedName>
    <definedName name="地域区分">#REF!</definedName>
    <definedName name="別添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R136" i="1" l="1"/>
  <c r="AR137" i="1" s="1"/>
  <c r="AQ136" i="1"/>
  <c r="AQ137" i="1" s="1"/>
  <c r="AR138" i="1" s="1"/>
  <c r="AP136" i="1"/>
  <c r="AP137" i="1" s="1"/>
  <c r="AO136" i="1"/>
  <c r="AO137" i="1" s="1"/>
  <c r="AN136" i="1"/>
  <c r="AN137" i="1" s="1"/>
  <c r="AS135" i="1"/>
  <c r="AQ135" i="1"/>
  <c r="AS134" i="1"/>
  <c r="AQ134" i="1"/>
  <c r="AS133" i="1"/>
  <c r="AQ133" i="1"/>
  <c r="AS132" i="1"/>
  <c r="AQ132" i="1"/>
  <c r="AS131" i="1"/>
  <c r="AQ131" i="1"/>
  <c r="AS130" i="1"/>
  <c r="AQ130" i="1"/>
  <c r="AS129" i="1"/>
  <c r="AQ129" i="1"/>
  <c r="AS128" i="1"/>
  <c r="AQ128" i="1"/>
  <c r="AS127" i="1"/>
  <c r="AQ127" i="1"/>
  <c r="AS126" i="1"/>
  <c r="AQ126" i="1"/>
  <c r="AS125" i="1"/>
  <c r="AQ125" i="1"/>
  <c r="AS124" i="1"/>
  <c r="AQ124" i="1"/>
  <c r="AT116" i="1"/>
  <c r="AF64" i="1"/>
  <c r="P64" i="1"/>
  <c r="P51" i="1"/>
  <c r="AF51" i="1" s="1"/>
  <c r="P42" i="1"/>
  <c r="AF42" i="1" s="1"/>
  <c r="P32" i="1"/>
  <c r="AF32" i="1" s="1"/>
  <c r="AT135" i="1" l="1"/>
  <c r="AU135" i="1" s="1"/>
  <c r="AT127" i="1"/>
  <c r="AU127" i="1" s="1"/>
  <c r="AT133" i="1"/>
  <c r="AU133" i="1" s="1"/>
  <c r="AU116" i="1"/>
  <c r="AT124" i="1" s="1"/>
  <c r="AU124" i="1" s="1"/>
  <c r="AT129" i="1"/>
  <c r="AU129" i="1" s="1"/>
  <c r="AT132" i="1"/>
  <c r="AU132" i="1" s="1"/>
  <c r="AU123" i="1" l="1"/>
  <c r="AR139" i="1" s="1"/>
  <c r="AT126" i="1"/>
  <c r="AU126" i="1" s="1"/>
  <c r="AT134" i="1"/>
  <c r="AU134" i="1" s="1"/>
  <c r="AT131" i="1"/>
  <c r="AU131" i="1" s="1"/>
  <c r="AT128" i="1"/>
  <c r="AU128" i="1" s="1"/>
  <c r="AT125" i="1"/>
  <c r="AU125" i="1" s="1"/>
  <c r="AT130" i="1"/>
  <c r="AU130" i="1" s="1"/>
</calcChain>
</file>

<file path=xl/sharedStrings.xml><?xml version="1.0" encoding="utf-8"?>
<sst xmlns="http://schemas.openxmlformats.org/spreadsheetml/2006/main" count="182" uniqueCount="132">
  <si>
    <t>別紙様式</t>
    <rPh sb="0" eb="2">
      <t>ベッシ</t>
    </rPh>
    <rPh sb="2" eb="4">
      <t>ヨウシキ</t>
    </rPh>
    <phoneticPr fontId="3"/>
  </si>
  <si>
    <t>（別添６）</t>
    <phoneticPr fontId="2"/>
  </si>
  <si>
    <t>令和　　年度療育支援加算に係る実績報告書</t>
    <rPh sb="0" eb="2">
      <t>レイワ</t>
    </rPh>
    <rPh sb="4" eb="6">
      <t>ネンド</t>
    </rPh>
    <phoneticPr fontId="3"/>
  </si>
  <si>
    <r>
      <rPr>
        <sz val="11"/>
        <rFont val="HGｺﾞｼｯｸM"/>
        <family val="3"/>
        <charset val="128"/>
      </rPr>
      <t>(本加算の適用を受けた施設は、翌年４月末日までに実績報告書を施設所管市町村に提出すること）</t>
    </r>
    <r>
      <rPr>
        <sz val="12"/>
        <rFont val="HGｺﾞｼｯｸM"/>
        <family val="3"/>
        <charset val="128"/>
      </rPr>
      <t xml:space="preserve"> </t>
    </r>
    <phoneticPr fontId="3"/>
  </si>
  <si>
    <t>令和　年　月　日</t>
    <rPh sb="0" eb="2">
      <t>レイワ</t>
    </rPh>
    <rPh sb="3" eb="4">
      <t>ネン</t>
    </rPh>
    <rPh sb="5" eb="6">
      <t>ツキ</t>
    </rPh>
    <rPh sb="7" eb="8">
      <t>ニチ</t>
    </rPh>
    <phoneticPr fontId="3"/>
  </si>
  <si>
    <t>法人名</t>
    <rPh sb="0" eb="3">
      <t>ホウジンメイ</t>
    </rPh>
    <phoneticPr fontId="3"/>
  </si>
  <si>
    <t>施設名</t>
    <rPh sb="0" eb="3">
      <t>シセツメイ</t>
    </rPh>
    <phoneticPr fontId="3"/>
  </si>
  <si>
    <r>
      <t>Ⅰ</t>
    </r>
    <r>
      <rPr>
        <b/>
        <u/>
        <sz val="12"/>
        <rFont val="HGｺﾞｼｯｸM"/>
        <family val="3"/>
        <charset val="128"/>
      </rPr>
      <t>.全体の取組について</t>
    </r>
    <r>
      <rPr>
        <u/>
        <sz val="12"/>
        <rFont val="HGｺﾞｼｯｸM"/>
        <family val="3"/>
        <charset val="128"/>
      </rPr>
      <t> </t>
    </r>
    <phoneticPr fontId="3"/>
  </si>
  <si>
    <t>１　加算適用開始年月</t>
    <rPh sb="6" eb="8">
      <t>カイシ</t>
    </rPh>
    <phoneticPr fontId="3"/>
  </si>
  <si>
    <t>令和</t>
    <rPh sb="0" eb="2">
      <t>レイワ</t>
    </rPh>
    <phoneticPr fontId="3"/>
  </si>
  <si>
    <t>年</t>
    <rPh sb="0" eb="1">
      <t>ネン</t>
    </rPh>
    <phoneticPr fontId="3"/>
  </si>
  <si>
    <t>月</t>
    <rPh sb="0" eb="1">
      <t>ガツ</t>
    </rPh>
    <phoneticPr fontId="3"/>
  </si>
  <si>
    <t>～</t>
    <phoneticPr fontId="3"/>
  </si>
  <si>
    <t>２　受入障害児数</t>
    <rPh sb="2" eb="4">
      <t>ウケイレ</t>
    </rPh>
    <phoneticPr fontId="3"/>
  </si>
  <si>
    <t xml:space="preserve"> 障害児数</t>
    <rPh sb="1" eb="5">
      <t>ショウガイジスウ</t>
    </rPh>
    <phoneticPr fontId="3"/>
  </si>
  <si>
    <t>人</t>
    <rPh sb="0" eb="1">
      <t>ニン</t>
    </rPh>
    <phoneticPr fontId="3"/>
  </si>
  <si>
    <t>うち、併行通園している障害児数</t>
    <phoneticPr fontId="3"/>
  </si>
  <si>
    <t>３　専門職の配置等状況</t>
    <rPh sb="2" eb="5">
      <t>センモンショク</t>
    </rPh>
    <rPh sb="6" eb="8">
      <t>ハイチ</t>
    </rPh>
    <rPh sb="8" eb="9">
      <t>トウ</t>
    </rPh>
    <rPh sb="9" eb="11">
      <t>ジョウキョウ</t>
    </rPh>
    <phoneticPr fontId="3"/>
  </si>
  <si>
    <t>　「療育支援加算における専門職配置時間計算シート」を記入の上、添付すること。</t>
    <rPh sb="26" eb="28">
      <t>キニュウ</t>
    </rPh>
    <rPh sb="29" eb="30">
      <t>ウエ</t>
    </rPh>
    <rPh sb="31" eb="33">
      <t>テンプ</t>
    </rPh>
    <phoneticPr fontId="3"/>
  </si>
  <si>
    <t>４　正当な理由なく、障害を理由として、保育の提供の拒否等をしたケースの有無</t>
    <phoneticPr fontId="3"/>
  </si>
  <si>
    <t>無</t>
    <rPh sb="0" eb="1">
      <t>ナシ</t>
    </rPh>
    <phoneticPr fontId="3"/>
  </si>
  <si>
    <t>有</t>
    <rPh sb="0" eb="1">
      <t>アリ</t>
    </rPh>
    <phoneticPr fontId="3"/>
  </si>
  <si>
    <t>「有」の場合の
理由</t>
    <rPh sb="1" eb="2">
      <t>ア</t>
    </rPh>
    <rPh sb="4" eb="6">
      <t>バアイ</t>
    </rPh>
    <rPh sb="8" eb="10">
      <t>リユウ</t>
    </rPh>
    <phoneticPr fontId="3"/>
  </si>
  <si>
    <t>５　障害児への教育・保育のチーム(施設全体)での取組状況</t>
    <phoneticPr fontId="3"/>
  </si>
  <si>
    <t>　</t>
  </si>
  <si>
    <t>　取り組めた</t>
    <rPh sb="1" eb="2">
      <t>ト</t>
    </rPh>
    <rPh sb="3" eb="4">
      <t>ク</t>
    </rPh>
    <phoneticPr fontId="3"/>
  </si>
  <si>
    <t>チーム（施設全体）で取り組んだ内容</t>
    <phoneticPr fontId="3"/>
  </si>
  <si>
    <t>取組実施体制（各職員の役割）</t>
    <rPh sb="0" eb="2">
      <t>トリクミ</t>
    </rPh>
    <rPh sb="2" eb="4">
      <t>ジッシ</t>
    </rPh>
    <rPh sb="4" eb="6">
      <t>タイセイ</t>
    </rPh>
    <rPh sb="7" eb="8">
      <t>カク</t>
    </rPh>
    <rPh sb="8" eb="10">
      <t>ショクイン</t>
    </rPh>
    <rPh sb="11" eb="13">
      <t>ヤクワリ</t>
    </rPh>
    <phoneticPr fontId="3"/>
  </si>
  <si>
    <t>取組の成果</t>
    <rPh sb="0" eb="2">
      <t>トリクミ</t>
    </rPh>
    <rPh sb="3" eb="4">
      <t>ナリ</t>
    </rPh>
    <rPh sb="4" eb="5">
      <t>ハテ</t>
    </rPh>
    <phoneticPr fontId="3"/>
  </si>
  <si>
    <t>Ⅱ.個別の取組について</t>
  </si>
  <si>
    <t>１　対象となる障害児の把握</t>
  </si>
  <si>
    <t>（１）障害特性等や気にかけるべき点等を整理した一覧表等の作成</t>
    <rPh sb="26" eb="27">
      <t>トウ</t>
    </rPh>
    <phoneticPr fontId="3"/>
  </si>
  <si>
    <t>全員分作成した</t>
    <rPh sb="0" eb="5">
      <t>ゼンインブンサクセイ</t>
    </rPh>
    <phoneticPr fontId="3"/>
  </si>
  <si>
    <t>一部作成できなかった</t>
    <rPh sb="0" eb="4">
      <t>イチブサクセイ</t>
    </rPh>
    <phoneticPr fontId="3"/>
  </si>
  <si>
    <t>対象児童数</t>
    <rPh sb="0" eb="4">
      <t>タイショウジドウ</t>
    </rPh>
    <rPh sb="4" eb="5">
      <t>スウ</t>
    </rPh>
    <phoneticPr fontId="3"/>
  </si>
  <si>
    <t>うち作成した児童数</t>
    <rPh sb="2" eb="4">
      <t>サクセイ</t>
    </rPh>
    <rPh sb="6" eb="8">
      <t>ジドウ</t>
    </rPh>
    <rPh sb="8" eb="9">
      <t>スウ</t>
    </rPh>
    <phoneticPr fontId="3"/>
  </si>
  <si>
    <t>作成率</t>
    <rPh sb="0" eb="3">
      <t>サクセイリツ</t>
    </rPh>
    <phoneticPr fontId="3"/>
  </si>
  <si>
    <t>％</t>
    <phoneticPr fontId="3"/>
  </si>
  <si>
    <t>一部作成できなかった理由及び今後の取組方針</t>
    <rPh sb="0" eb="4">
      <t>イチブサクセイ</t>
    </rPh>
    <rPh sb="10" eb="13">
      <t>リユウオヨ</t>
    </rPh>
    <rPh sb="14" eb="16">
      <t>コンゴ</t>
    </rPh>
    <rPh sb="17" eb="19">
      <t>トリクミ</t>
    </rPh>
    <rPh sb="19" eb="21">
      <t>ホウシン</t>
    </rPh>
    <phoneticPr fontId="3"/>
  </si>
  <si>
    <t>　理　由</t>
    <rPh sb="1" eb="2">
      <t>リ</t>
    </rPh>
    <rPh sb="3" eb="4">
      <t>ヨシ</t>
    </rPh>
    <phoneticPr fontId="3"/>
  </si>
  <si>
    <r>
      <rPr>
        <sz val="10"/>
        <rFont val="HGｺﾞｼｯｸM"/>
        <family val="3"/>
        <charset val="128"/>
      </rPr>
      <t>今後の取組方針</t>
    </r>
    <r>
      <rPr>
        <sz val="11"/>
        <rFont val="HGｺﾞｼｯｸM"/>
        <family val="3"/>
        <charset val="128"/>
      </rPr>
      <t xml:space="preserve">
</t>
    </r>
    <r>
      <rPr>
        <sz val="9"/>
        <rFont val="HGｺﾞｼｯｸM"/>
        <family val="3"/>
        <charset val="128"/>
      </rPr>
      <t>（いつまでに、どのように対応を進める予定か等）</t>
    </r>
    <rPh sb="0" eb="2">
      <t>コンゴ</t>
    </rPh>
    <rPh sb="20" eb="22">
      <t>タイオウ</t>
    </rPh>
    <rPh sb="23" eb="24">
      <t>スス</t>
    </rPh>
    <rPh sb="26" eb="28">
      <t>ヨテイ</t>
    </rPh>
    <rPh sb="29" eb="30">
      <t>トウ</t>
    </rPh>
    <phoneticPr fontId="3"/>
  </si>
  <si>
    <t>（２）障害特性等に応じた教育・保育の実践</t>
    <rPh sb="7" eb="8">
      <t>トウ</t>
    </rPh>
    <phoneticPr fontId="3"/>
  </si>
  <si>
    <t>①個別の支援計画の作成</t>
    <rPh sb="9" eb="11">
      <t>サクセイ</t>
    </rPh>
    <phoneticPr fontId="3"/>
  </si>
  <si>
    <t>個別の支援計画を全員分作成できなかった理由及び今後の取組方針</t>
    <rPh sb="26" eb="28">
      <t>トリクミ</t>
    </rPh>
    <rPh sb="28" eb="30">
      <t>ホウシン</t>
    </rPh>
    <phoneticPr fontId="3"/>
  </si>
  <si>
    <t>今後の取組方針</t>
    <rPh sb="0" eb="2">
      <t>コンゴ</t>
    </rPh>
    <phoneticPr fontId="3"/>
  </si>
  <si>
    <t>②個別の指導計画の作成</t>
    <rPh sb="9" eb="11">
      <t>サクセイ</t>
    </rPh>
    <phoneticPr fontId="3"/>
  </si>
  <si>
    <t>　個別の指導計画を全員分作成できなかった理由及び今後の取組方針</t>
    <rPh sb="4" eb="6">
      <t>シドウ</t>
    </rPh>
    <rPh sb="27" eb="31">
      <t>トリクミホウシン</t>
    </rPh>
    <phoneticPr fontId="3"/>
  </si>
  <si>
    <t>（３）個別の支援計画及び指導計画の作成に当たっての会議日程等</t>
    <rPh sb="3" eb="5">
      <t>コベツ</t>
    </rPh>
    <rPh sb="6" eb="8">
      <t>シエン</t>
    </rPh>
    <rPh sb="8" eb="10">
      <t>ケイカク</t>
    </rPh>
    <rPh sb="10" eb="11">
      <t>オヨ</t>
    </rPh>
    <rPh sb="12" eb="16">
      <t>シドウケイカク</t>
    </rPh>
    <rPh sb="17" eb="19">
      <t>サクセイ</t>
    </rPh>
    <rPh sb="20" eb="21">
      <t>ア</t>
    </rPh>
    <rPh sb="25" eb="29">
      <t>カイギニッテイ</t>
    </rPh>
    <rPh sb="29" eb="30">
      <t>トウ</t>
    </rPh>
    <phoneticPr fontId="3"/>
  </si>
  <si>
    <t>（例）●月●日　〇月に入所した〇名分について、併行通園先の〇〇の担当者とともに、個別支援計画及び指導計画の内容を検討・作成した。（オンライン開催）</t>
    <rPh sb="1" eb="2">
      <t>レイ</t>
    </rPh>
    <rPh sb="23" eb="25">
      <t>ヘイコウ</t>
    </rPh>
    <rPh sb="25" eb="27">
      <t>ツウエン</t>
    </rPh>
    <rPh sb="27" eb="28">
      <t>サキ</t>
    </rPh>
    <rPh sb="32" eb="35">
      <t>タントウシャ</t>
    </rPh>
    <rPh sb="40" eb="42">
      <t>コベツ</t>
    </rPh>
    <rPh sb="42" eb="44">
      <t>シエン</t>
    </rPh>
    <rPh sb="44" eb="46">
      <t>ケイカク</t>
    </rPh>
    <rPh sb="46" eb="47">
      <t>オヨ</t>
    </rPh>
    <rPh sb="48" eb="50">
      <t>シドウ</t>
    </rPh>
    <rPh sb="50" eb="52">
      <t>ケイカク</t>
    </rPh>
    <rPh sb="53" eb="55">
      <t>ナイヨウ</t>
    </rPh>
    <rPh sb="56" eb="58">
      <t>ケントウ</t>
    </rPh>
    <rPh sb="59" eb="61">
      <t>サクセイ</t>
    </rPh>
    <rPh sb="70" eb="72">
      <t>カイサイ</t>
    </rPh>
    <phoneticPr fontId="3"/>
  </si>
  <si>
    <t>（４）障害児通所支援事業所等との連携強化（併行通園をする障害児が利用している場合のみ記載）</t>
    <rPh sb="42" eb="44">
      <t>キサイ</t>
    </rPh>
    <phoneticPr fontId="3"/>
  </si>
  <si>
    <t>　障害児通所事業所等を利用する障害児について、併行通園先等と会議や研修を実施。</t>
    <phoneticPr fontId="3"/>
  </si>
  <si>
    <t>行った</t>
    <rPh sb="0" eb="1">
      <t>オコナ</t>
    </rPh>
    <phoneticPr fontId="3"/>
  </si>
  <si>
    <t>うち実施した児童数</t>
    <rPh sb="2" eb="4">
      <t>ジッシ</t>
    </rPh>
    <rPh sb="6" eb="8">
      <t>ジドウ</t>
    </rPh>
    <rPh sb="8" eb="9">
      <t>スウ</t>
    </rPh>
    <phoneticPr fontId="3"/>
  </si>
  <si>
    <t>実施率</t>
    <rPh sb="0" eb="2">
      <t>ジッシ</t>
    </rPh>
    <rPh sb="2" eb="3">
      <t>リツ</t>
    </rPh>
    <phoneticPr fontId="3"/>
  </si>
  <si>
    <t>連携事業所名</t>
    <phoneticPr fontId="3"/>
  </si>
  <si>
    <t>併行通園先との連携内容（会議・研修等）</t>
    <rPh sb="0" eb="5">
      <t>ヘイコウツウエンサキ</t>
    </rPh>
    <rPh sb="7" eb="11">
      <t>レンケイナイヨウ</t>
    </rPh>
    <rPh sb="12" eb="14">
      <t>カイギ</t>
    </rPh>
    <rPh sb="15" eb="17">
      <t>ケンシュウ</t>
    </rPh>
    <rPh sb="17" eb="18">
      <t>トウ</t>
    </rPh>
    <phoneticPr fontId="3"/>
  </si>
  <si>
    <t>連携の成果</t>
    <rPh sb="0" eb="2">
      <t>レンケイ</t>
    </rPh>
    <rPh sb="3" eb="5">
      <t>セイカ</t>
    </rPh>
    <phoneticPr fontId="3"/>
  </si>
  <si>
    <t>行っていない</t>
    <rPh sb="0" eb="1">
      <t>オコナ</t>
    </rPh>
    <phoneticPr fontId="3"/>
  </si>
  <si>
    <t>行えなかった理由</t>
    <rPh sb="0" eb="1">
      <t>オコナ</t>
    </rPh>
    <rPh sb="6" eb="8">
      <t>リユウ</t>
    </rPh>
    <phoneticPr fontId="3"/>
  </si>
  <si>
    <t>今後の取組方針</t>
    <rPh sb="0" eb="2">
      <t>コンゴ</t>
    </rPh>
    <rPh sb="3" eb="5">
      <t>トリクミ</t>
    </rPh>
    <rPh sb="5" eb="7">
      <t>ホウシン</t>
    </rPh>
    <phoneticPr fontId="3"/>
  </si>
  <si>
    <t>（※）一部の障害児分について実施できなかった場合は、それぞれに「〇」を付けた上で、記入すること。</t>
    <rPh sb="3" eb="5">
      <t>イチブ</t>
    </rPh>
    <rPh sb="6" eb="9">
      <t>ショウガイジ</t>
    </rPh>
    <rPh sb="9" eb="10">
      <t>ブン</t>
    </rPh>
    <rPh sb="14" eb="16">
      <t>ジッシ</t>
    </rPh>
    <rPh sb="22" eb="24">
      <t>バアイ</t>
    </rPh>
    <rPh sb="35" eb="36">
      <t>ツ</t>
    </rPh>
    <rPh sb="38" eb="39">
      <t>ウエ</t>
    </rPh>
    <rPh sb="41" eb="43">
      <t>キニュウ</t>
    </rPh>
    <phoneticPr fontId="3"/>
  </si>
  <si>
    <t>（５）家族からの相談を受け付ける体制の構築　</t>
    <rPh sb="3" eb="5">
      <t>カゾク</t>
    </rPh>
    <phoneticPr fontId="3"/>
  </si>
  <si>
    <t>　体制ができている</t>
    <rPh sb="1" eb="3">
      <t>タイセイ</t>
    </rPh>
    <phoneticPr fontId="3"/>
  </si>
  <si>
    <t>相談を受ける
体制の内容</t>
    <rPh sb="0" eb="2">
      <t>ソウダン</t>
    </rPh>
    <rPh sb="3" eb="4">
      <t>ウ</t>
    </rPh>
    <rPh sb="7" eb="9">
      <t>タイセイ</t>
    </rPh>
    <rPh sb="10" eb="12">
      <t>ナイヨウ</t>
    </rPh>
    <phoneticPr fontId="3"/>
  </si>
  <si>
    <t>　体制ができていない</t>
    <rPh sb="1" eb="3">
      <t>タイセイ</t>
    </rPh>
    <phoneticPr fontId="3"/>
  </si>
  <si>
    <t>体制が構築できない
理由</t>
    <rPh sb="0" eb="2">
      <t>タイセイ</t>
    </rPh>
    <rPh sb="3" eb="5">
      <t>コウチク</t>
    </rPh>
    <rPh sb="10" eb="12">
      <t>リユウ</t>
    </rPh>
    <phoneticPr fontId="3"/>
  </si>
  <si>
    <t>（６ー１）子育ての悩みの解消や負担の軽減、利用子どもの発達状況、障害特性等の理解に繋がる取組の実施
　　　（取組内容例：個別相談・保護者同士の交流の機会の提供・ペアレントトレーニング等）</t>
    <rPh sb="5" eb="7">
      <t>コソダ</t>
    </rPh>
    <rPh sb="9" eb="10">
      <t>ナヤ</t>
    </rPh>
    <rPh sb="12" eb="14">
      <t>カイショウ</t>
    </rPh>
    <rPh sb="15" eb="17">
      <t>フタン</t>
    </rPh>
    <rPh sb="18" eb="20">
      <t>ケイゲン</t>
    </rPh>
    <rPh sb="47" eb="49">
      <t>ジッシ</t>
    </rPh>
    <rPh sb="54" eb="59">
      <t>トリクミナイヨウレイ</t>
    </rPh>
    <phoneticPr fontId="3"/>
  </si>
  <si>
    <t>実施した</t>
    <rPh sb="0" eb="2">
      <t>ジッシ</t>
    </rPh>
    <phoneticPr fontId="3"/>
  </si>
  <si>
    <t>取組の内容</t>
    <rPh sb="0" eb="2">
      <t>トリクミ</t>
    </rPh>
    <rPh sb="3" eb="5">
      <t>ナイヨウ</t>
    </rPh>
    <phoneticPr fontId="3"/>
  </si>
  <si>
    <t>取組の効果</t>
    <rPh sb="0" eb="2">
      <t>トリクミ</t>
    </rPh>
    <rPh sb="3" eb="5">
      <t>コウカ</t>
    </rPh>
    <phoneticPr fontId="3"/>
  </si>
  <si>
    <t>実施していない</t>
    <rPh sb="0" eb="2">
      <t>ジッシ</t>
    </rPh>
    <phoneticPr fontId="3"/>
  </si>
  <si>
    <t>実施していない理由</t>
    <rPh sb="0" eb="2">
      <t>ジッシ</t>
    </rPh>
    <rPh sb="7" eb="9">
      <t>リユウ</t>
    </rPh>
    <phoneticPr fontId="3"/>
  </si>
  <si>
    <t>（６ー２）子育ての悩みの解消や負担の軽減、利用子どもの発達状況、障害特性等の理解に繋がる取組の
　　　　障害児以外の家族も含めた利用子どもの家族への周知</t>
    <rPh sb="5" eb="7">
      <t>コソダ</t>
    </rPh>
    <rPh sb="9" eb="10">
      <t>ナヤ</t>
    </rPh>
    <rPh sb="12" eb="14">
      <t>カイショウ</t>
    </rPh>
    <rPh sb="15" eb="17">
      <t>フタン</t>
    </rPh>
    <rPh sb="18" eb="20">
      <t>ケイゲン</t>
    </rPh>
    <rPh sb="52" eb="55">
      <t>ショウガイジ</t>
    </rPh>
    <rPh sb="55" eb="57">
      <t>イガイ</t>
    </rPh>
    <rPh sb="58" eb="60">
      <t>カゾク</t>
    </rPh>
    <rPh sb="61" eb="62">
      <t>フク</t>
    </rPh>
    <rPh sb="64" eb="67">
      <t>リヨウコ</t>
    </rPh>
    <rPh sb="70" eb="72">
      <t>カゾク</t>
    </rPh>
    <rPh sb="74" eb="76">
      <t>シュウチ</t>
    </rPh>
    <phoneticPr fontId="3"/>
  </si>
  <si>
    <t>　　</t>
    <phoneticPr fontId="3"/>
  </si>
  <si>
    <t>周知の内容・方法</t>
    <rPh sb="0" eb="2">
      <t>シュウチ</t>
    </rPh>
    <rPh sb="3" eb="5">
      <t>ナイヨウ</t>
    </rPh>
    <rPh sb="6" eb="8">
      <t>ホウホウ</t>
    </rPh>
    <phoneticPr fontId="3"/>
  </si>
  <si>
    <t>（７）地域の関係機関と連携した取組（障害児通所支援事業所等が実施する会議や研修への参加）</t>
    <rPh sb="11" eb="13">
      <t>レンケイ</t>
    </rPh>
    <phoneticPr fontId="3"/>
  </si>
  <si>
    <t>参加した</t>
    <rPh sb="0" eb="2">
      <t>サンカ</t>
    </rPh>
    <phoneticPr fontId="3"/>
  </si>
  <si>
    <t>会議・研修内容</t>
    <rPh sb="0" eb="2">
      <t>カイギ</t>
    </rPh>
    <rPh sb="3" eb="7">
      <t>ケンシュウナイヨウ</t>
    </rPh>
    <phoneticPr fontId="3"/>
  </si>
  <si>
    <t>参加しなかった（できなかった）</t>
    <rPh sb="0" eb="2">
      <t>サンカ</t>
    </rPh>
    <phoneticPr fontId="3"/>
  </si>
  <si>
    <t>理由</t>
    <rPh sb="0" eb="2">
      <t>リユウ</t>
    </rPh>
    <phoneticPr fontId="3"/>
  </si>
  <si>
    <t>取組の方向性</t>
    <rPh sb="0" eb="2">
      <t>トリクミ</t>
    </rPh>
    <rPh sb="3" eb="6">
      <t>ホウコウセイ</t>
    </rPh>
    <phoneticPr fontId="3"/>
  </si>
  <si>
    <r>
      <t>（８）障害児保育に関する園内研修の実施（</t>
    </r>
    <r>
      <rPr>
        <u/>
        <sz val="11"/>
        <rFont val="HGｺﾞｼｯｸM"/>
        <family val="3"/>
        <charset val="128"/>
      </rPr>
      <t>専門職を活用する場合のみ記載</t>
    </r>
    <r>
      <rPr>
        <sz val="11"/>
        <rFont val="HGｺﾞｼｯｸM"/>
        <family val="3"/>
        <charset val="128"/>
      </rPr>
      <t>）</t>
    </r>
    <phoneticPr fontId="3"/>
  </si>
  <si>
    <t>研修開催日（年1回以上・すべて記載）</t>
    <rPh sb="0" eb="5">
      <t>ケンシュウカイサイビ</t>
    </rPh>
    <rPh sb="6" eb="7">
      <t>ネン</t>
    </rPh>
    <rPh sb="8" eb="11">
      <t>カイイジョウ</t>
    </rPh>
    <rPh sb="15" eb="17">
      <t>キサイ</t>
    </rPh>
    <phoneticPr fontId="3"/>
  </si>
  <si>
    <t>研修内容</t>
    <rPh sb="0" eb="4">
      <t>ケンシュウナイヨウ</t>
    </rPh>
    <phoneticPr fontId="3"/>
  </si>
  <si>
    <t>参加した職員の役職、人数、研修委託先等、外部関係機関等がいる場合は、その名称等</t>
    <rPh sb="13" eb="15">
      <t>ケンシュウ</t>
    </rPh>
    <rPh sb="15" eb="17">
      <t>イタク</t>
    </rPh>
    <rPh sb="17" eb="18">
      <t>サキ</t>
    </rPh>
    <rPh sb="18" eb="19">
      <t>トウ</t>
    </rPh>
    <rPh sb="20" eb="22">
      <t>ガイブ</t>
    </rPh>
    <phoneticPr fontId="3"/>
  </si>
  <si>
    <t>【担当者連絡先】</t>
    <rPh sb="1" eb="8">
      <t>タントウシャレンラクサキ)</t>
    </rPh>
    <phoneticPr fontId="3"/>
  </si>
  <si>
    <t>（所属）</t>
    <rPh sb="1" eb="3">
      <t>ショゾク</t>
    </rPh>
    <phoneticPr fontId="3"/>
  </si>
  <si>
    <t>（氏名）</t>
    <rPh sb="1" eb="3">
      <t>シメイ</t>
    </rPh>
    <phoneticPr fontId="3"/>
  </si>
  <si>
    <t>（TEL)</t>
    <phoneticPr fontId="3"/>
  </si>
  <si>
    <t>（FAX)</t>
    <phoneticPr fontId="3"/>
  </si>
  <si>
    <t xml:space="preserve">（E-Mail）    </t>
    <phoneticPr fontId="3"/>
  </si>
  <si>
    <t>療育支援加算における専門職配置時間計算シート</t>
    <rPh sb="0" eb="6">
      <t>リョウイクシエンカサン</t>
    </rPh>
    <rPh sb="10" eb="15">
      <t>センモンショクハイチ</t>
    </rPh>
    <rPh sb="15" eb="17">
      <t>ジカン</t>
    </rPh>
    <rPh sb="17" eb="19">
      <t>ケイサン</t>
    </rPh>
    <phoneticPr fontId="20"/>
  </si>
  <si>
    <t>施設型</t>
    <rPh sb="0" eb="3">
      <t>シセツガタ</t>
    </rPh>
    <phoneticPr fontId="20"/>
  </si>
  <si>
    <t>地域型</t>
    <rPh sb="0" eb="3">
      <t>チイキガタ</t>
    </rPh>
    <phoneticPr fontId="20"/>
  </si>
  <si>
    <t>施設種別</t>
    <rPh sb="0" eb="4">
      <t>シセツシュベツ</t>
    </rPh>
    <phoneticPr fontId="20"/>
  </si>
  <si>
    <t>幼稚園</t>
    <rPh sb="0" eb="3">
      <t>ヨウチエン</t>
    </rPh>
    <phoneticPr fontId="20"/>
  </si>
  <si>
    <t>保育所</t>
    <rPh sb="0" eb="3">
      <t>ホイクショ</t>
    </rPh>
    <phoneticPr fontId="20"/>
  </si>
  <si>
    <t>認定こども園</t>
    <rPh sb="0" eb="2">
      <t>ニンテイ</t>
    </rPh>
    <rPh sb="5" eb="6">
      <t>エン</t>
    </rPh>
    <phoneticPr fontId="20"/>
  </si>
  <si>
    <t>算定の
有無</t>
    <rPh sb="0" eb="2">
      <t>サンテイ</t>
    </rPh>
    <rPh sb="4" eb="6">
      <t>ウム</t>
    </rPh>
    <phoneticPr fontId="20"/>
  </si>
  <si>
    <t>特別児童扶養手当受給対象児童の利用</t>
    <rPh sb="0" eb="8">
      <t>トクベツジドウフヨウテアテ</t>
    </rPh>
    <rPh sb="8" eb="12">
      <t>ジュキュウタイショウ</t>
    </rPh>
    <rPh sb="12" eb="14">
      <t>ジドウ</t>
    </rPh>
    <rPh sb="15" eb="17">
      <t>リヨウ</t>
    </rPh>
    <phoneticPr fontId="20"/>
  </si>
  <si>
    <t>施設の定員が90人以上</t>
    <rPh sb="0" eb="2">
      <t>シセツ</t>
    </rPh>
    <rPh sb="3" eb="5">
      <t>テイイン</t>
    </rPh>
    <rPh sb="8" eb="9">
      <t>ニン</t>
    </rPh>
    <rPh sb="9" eb="11">
      <t>イジョウ</t>
    </rPh>
    <phoneticPr fontId="20"/>
  </si>
  <si>
    <t>配置等の時間数</t>
    <rPh sb="0" eb="3">
      <t>ハイチトウ</t>
    </rPh>
    <rPh sb="4" eb="7">
      <t>ジカンスウ</t>
    </rPh>
    <phoneticPr fontId="20"/>
  </si>
  <si>
    <t>算定する区分</t>
    <rPh sb="0" eb="2">
      <t>サンテイ</t>
    </rPh>
    <rPh sb="4" eb="6">
      <t>クブン</t>
    </rPh>
    <phoneticPr fontId="20"/>
  </si>
  <si>
    <t>家庭的保育事業</t>
    <rPh sb="0" eb="7">
      <t>カテイテキホイクジギョウ</t>
    </rPh>
    <phoneticPr fontId="20"/>
  </si>
  <si>
    <t>専門職氏名</t>
    <rPh sb="0" eb="3">
      <t>センモンショク</t>
    </rPh>
    <rPh sb="3" eb="5">
      <t>シメイ</t>
    </rPh>
    <phoneticPr fontId="20"/>
  </si>
  <si>
    <t>合計</t>
    <rPh sb="0" eb="2">
      <t>ゴウケイ</t>
    </rPh>
    <phoneticPr fontId="20"/>
  </si>
  <si>
    <t>小規模保育事業</t>
    <rPh sb="0" eb="7">
      <t>ショウキボホイクジギョウ</t>
    </rPh>
    <phoneticPr fontId="20"/>
  </si>
  <si>
    <t>事業所内保育事業</t>
    <rPh sb="0" eb="4">
      <t>ジギョウショナイ</t>
    </rPh>
    <rPh sb="4" eb="8">
      <t>ホイクジギョウ</t>
    </rPh>
    <phoneticPr fontId="20"/>
  </si>
  <si>
    <t>作業療法士</t>
  </si>
  <si>
    <t>①</t>
    <phoneticPr fontId="20"/>
  </si>
  <si>
    <t>②</t>
    <phoneticPr fontId="20"/>
  </si>
  <si>
    <t>高い単価フラグ</t>
    <rPh sb="0" eb="1">
      <t>タカ</t>
    </rPh>
    <rPh sb="2" eb="4">
      <t>タンカ</t>
    </rPh>
    <phoneticPr fontId="20"/>
  </si>
  <si>
    <t>エラーメッセージ</t>
    <phoneticPr fontId="20"/>
  </si>
  <si>
    <t>４月</t>
    <rPh sb="1" eb="2">
      <t>ガツ</t>
    </rPh>
    <phoneticPr fontId="20"/>
  </si>
  <si>
    <t>５月</t>
    <rPh sb="1" eb="2">
      <t>ガツ</t>
    </rPh>
    <phoneticPr fontId="20"/>
  </si>
  <si>
    <t>６月</t>
  </si>
  <si>
    <t>７月</t>
  </si>
  <si>
    <t>８月</t>
  </si>
  <si>
    <t>９月</t>
  </si>
  <si>
    <t>１０月</t>
  </si>
  <si>
    <t>１１月</t>
  </si>
  <si>
    <t>１２月</t>
  </si>
  <si>
    <t>１月</t>
  </si>
  <si>
    <t>２月</t>
  </si>
  <si>
    <t>３月</t>
  </si>
  <si>
    <t>平均</t>
    <rPh sb="0" eb="2">
      <t>ヘイキン</t>
    </rPh>
    <phoneticPr fontId="20"/>
  </si>
  <si>
    <t>算定可</t>
    <rPh sb="0" eb="2">
      <t>サンテイ</t>
    </rPh>
    <rPh sb="2" eb="3">
      <t>カ</t>
    </rPh>
    <phoneticPr fontId="20"/>
  </si>
  <si>
    <t>※　「算定の有無」に○を入れた月の数字のみ計算されます。</t>
    <rPh sb="3" eb="5">
      <t>サンテイ</t>
    </rPh>
    <rPh sb="6" eb="8">
      <t>ウム</t>
    </rPh>
    <rPh sb="12" eb="13">
      <t>イ</t>
    </rPh>
    <rPh sb="15" eb="16">
      <t>ツキ</t>
    </rPh>
    <rPh sb="17" eb="19">
      <t>スウジ</t>
    </rPh>
    <rPh sb="21" eb="23">
      <t>ケイサン</t>
    </rPh>
    <phoneticPr fontId="20"/>
  </si>
  <si>
    <t>※　年度途中に認定を受けた場合、認定された月より前は算定できません。</t>
    <rPh sb="2" eb="6">
      <t>ネンドトチュウ</t>
    </rPh>
    <rPh sb="7" eb="9">
      <t>ニンテイ</t>
    </rPh>
    <rPh sb="10" eb="11">
      <t>ウ</t>
    </rPh>
    <rPh sb="13" eb="15">
      <t>バアイ</t>
    </rPh>
    <rPh sb="16" eb="18">
      <t>ニンテイ</t>
    </rPh>
    <rPh sb="21" eb="22">
      <t>ツキ</t>
    </rPh>
    <rPh sb="24" eb="25">
      <t>マエ</t>
    </rPh>
    <rPh sb="26" eb="28">
      <t>サンテイ</t>
    </rPh>
    <phoneticPr fontId="20"/>
  </si>
  <si>
    <t>※　年度途中に特別児童扶養手当受給対象児童の利用が生じた又は施設の定員が90人以上になった場合は、当該月の翌月（月の初日に要件に適合した場合は当該月）から高い区分の算定が可能です。
　（例）７月１５日から特別児童扶養手当受給対象児童が入所した場合・・・８月から○を付ける。
　　　　７月初日から特別児童扶養手当受給対象児童が入所した場合・・・７月から〇を付ける。</t>
    <rPh sb="2" eb="6">
      <t>ネンドトチュウ</t>
    </rPh>
    <rPh sb="7" eb="15">
      <t>トクベツジドウフヨウテアテ</t>
    </rPh>
    <rPh sb="15" eb="21">
      <t>ジュキュウタイショウジドウ</t>
    </rPh>
    <rPh sb="22" eb="24">
      <t>リヨウ</t>
    </rPh>
    <rPh sb="25" eb="26">
      <t>ショウ</t>
    </rPh>
    <rPh sb="28" eb="29">
      <t>マタ</t>
    </rPh>
    <rPh sb="30" eb="32">
      <t>シセツ</t>
    </rPh>
    <rPh sb="33" eb="35">
      <t>テイイン</t>
    </rPh>
    <rPh sb="38" eb="39">
      <t>ニン</t>
    </rPh>
    <rPh sb="39" eb="41">
      <t>イジョウ</t>
    </rPh>
    <rPh sb="45" eb="47">
      <t>バアイ</t>
    </rPh>
    <rPh sb="49" eb="51">
      <t>トウガイ</t>
    </rPh>
    <rPh sb="51" eb="52">
      <t>ツキ</t>
    </rPh>
    <rPh sb="53" eb="55">
      <t>ヨクゲツ</t>
    </rPh>
    <rPh sb="56" eb="57">
      <t>ツキ</t>
    </rPh>
    <rPh sb="58" eb="60">
      <t>ショニチ</t>
    </rPh>
    <rPh sb="61" eb="63">
      <t>ヨウケン</t>
    </rPh>
    <rPh sb="64" eb="66">
      <t>テキゴウ</t>
    </rPh>
    <rPh sb="68" eb="70">
      <t>バアイ</t>
    </rPh>
    <rPh sb="71" eb="74">
      <t>トウガイツキ</t>
    </rPh>
    <rPh sb="77" eb="78">
      <t>タカ</t>
    </rPh>
    <rPh sb="79" eb="81">
      <t>クブン</t>
    </rPh>
    <rPh sb="82" eb="84">
      <t>サンテイ</t>
    </rPh>
    <rPh sb="85" eb="87">
      <t>カノウ</t>
    </rPh>
    <rPh sb="93" eb="94">
      <t>レイ</t>
    </rPh>
    <rPh sb="96" eb="97">
      <t>ガツ</t>
    </rPh>
    <rPh sb="99" eb="100">
      <t>ニチ</t>
    </rPh>
    <rPh sb="102" eb="116">
      <t>トクベツジドウフヨウテアテジュキュウタイショウジドウ</t>
    </rPh>
    <rPh sb="117" eb="119">
      <t>ニュウショ</t>
    </rPh>
    <rPh sb="121" eb="123">
      <t>バアイ</t>
    </rPh>
    <rPh sb="127" eb="128">
      <t>ガツ</t>
    </rPh>
    <rPh sb="132" eb="133">
      <t>ツ</t>
    </rPh>
    <rPh sb="142" eb="143">
      <t>ガツ</t>
    </rPh>
    <rPh sb="143" eb="145">
      <t>ショニチ</t>
    </rPh>
    <rPh sb="172" eb="173">
      <t>ガツ</t>
    </rPh>
    <rPh sb="177" eb="178">
      <t>ツ</t>
    </rPh>
    <phoneticPr fontId="20"/>
  </si>
  <si>
    <t>※　①の平均が、②の平均以上になれば各月とも算定可能です。</t>
    <rPh sb="4" eb="6">
      <t>ヘイキン</t>
    </rPh>
    <rPh sb="10" eb="12">
      <t>ヘイキン</t>
    </rPh>
    <rPh sb="12" eb="14">
      <t>イジョウ</t>
    </rPh>
    <rPh sb="18" eb="20">
      <t>カクツキ</t>
    </rPh>
    <rPh sb="22" eb="26">
      <t>サンテイカノウ</t>
    </rPh>
    <phoneticPr fontId="20"/>
  </si>
  <si>
    <t>※　エラーメッセージが表示されないよう入力をしてください。</t>
    <rPh sb="11" eb="13">
      <t>ヒョウジ</t>
    </rPh>
    <rPh sb="19" eb="21">
      <t>ニュウリョク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</si>
</sst>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 &quot;時&quot;&quot;間&quot;&quot;以&quot;&quot;上&quot;"/>
    <numFmt numFmtId="177" formatCode="General\ &quot;時&quot;&quot;間&quot;"/>
    <numFmt numFmtId="178" formatCode="#,##0.0\ &quot;時&quot;&quot;間&quot;;&quot;▲ &quot;#,##0.0"/>
    <numFmt numFmtId="179" formatCode="#,##0.0\ &quot;時&quot;&quot;間&quot;&quot;以&quot;&quot;上&quot;;&quot;▲ &quot;#,##0.0"/>
  </numFmts>
  <fonts count="25" x14ac:knownFonts="1">
    <font>
      <sz val="11"/>
      <color theme="1"/>
      <name val="HGｺﾞｼｯｸM"/>
      <family val="2"/>
      <charset val="128"/>
    </font>
    <font>
      <sz val="12"/>
      <name val="HGｺﾞｼｯｸM"/>
      <family val="3"/>
      <charset val="128"/>
    </font>
    <font>
      <sz val="6"/>
      <name val="HGｺﾞｼｯｸM"/>
      <family val="2"/>
      <charset val="128"/>
    </font>
    <font>
      <sz val="6"/>
      <name val="ＭＳ Ｐゴシック"/>
      <family val="3"/>
      <charset val="128"/>
    </font>
    <font>
      <sz val="11"/>
      <color theme="1"/>
      <name val="HGｺﾞｼｯｸM"/>
      <family val="3"/>
      <charset val="128"/>
    </font>
    <font>
      <sz val="12"/>
      <color theme="1"/>
      <name val="ＤＦ特太ゴシック体"/>
      <family val="3"/>
      <charset val="128"/>
    </font>
    <font>
      <sz val="13"/>
      <name val="HGｺﾞｼｯｸM"/>
      <family val="3"/>
      <charset val="128"/>
    </font>
    <font>
      <sz val="11"/>
      <name val="HGｺﾞｼｯｸM"/>
      <family val="3"/>
      <charset val="128"/>
    </font>
    <font>
      <b/>
      <u/>
      <sz val="12"/>
      <color rgb="FF000000"/>
      <name val="HGｺﾞｼｯｸM"/>
      <family val="3"/>
      <charset val="128"/>
    </font>
    <font>
      <b/>
      <u/>
      <sz val="12"/>
      <name val="HGｺﾞｼｯｸM"/>
      <family val="3"/>
      <charset val="128"/>
    </font>
    <font>
      <u/>
      <sz val="12"/>
      <name val="HGｺﾞｼｯｸM"/>
      <family val="3"/>
      <charset val="128"/>
    </font>
    <font>
      <sz val="12"/>
      <color rgb="FFFF0000"/>
      <name val="HGｺﾞｼｯｸM"/>
      <family val="3"/>
      <charset val="128"/>
    </font>
    <font>
      <sz val="11"/>
      <name val="ＭＳ Ｐゴシック"/>
      <family val="3"/>
      <charset val="128"/>
    </font>
    <font>
      <sz val="11"/>
      <color rgb="FFFF0000"/>
      <name val="HGｺﾞｼｯｸM"/>
      <family val="3"/>
      <charset val="128"/>
    </font>
    <font>
      <sz val="10"/>
      <name val="HGｺﾞｼｯｸM"/>
      <family val="3"/>
      <charset val="128"/>
    </font>
    <font>
      <sz val="11"/>
      <color theme="9" tint="0.79998168889431442"/>
      <name val="HGｺﾞｼｯｸM"/>
      <family val="3"/>
      <charset val="128"/>
    </font>
    <font>
      <sz val="9"/>
      <name val="HGｺﾞｼｯｸM"/>
      <family val="3"/>
      <charset val="128"/>
    </font>
    <font>
      <i/>
      <sz val="11"/>
      <color theme="4"/>
      <name val="HGｺﾞｼｯｸM"/>
      <family val="3"/>
      <charset val="128"/>
    </font>
    <font>
      <u/>
      <sz val="11"/>
      <name val="HGｺﾞｼｯｸM"/>
      <family val="3"/>
      <charset val="128"/>
    </font>
    <font>
      <sz val="14"/>
      <color theme="1"/>
      <name val="BIZ UDPゴシック"/>
      <family val="3"/>
      <charset val="128"/>
    </font>
    <font>
      <sz val="6"/>
      <name val="ＭＳ Ｐゴシック"/>
      <family val="2"/>
      <charset val="128"/>
      <scheme val="minor"/>
    </font>
    <font>
      <sz val="11"/>
      <color theme="1"/>
      <name val="BIZ UDPゴシック"/>
      <family val="3"/>
      <charset val="128"/>
    </font>
    <font>
      <sz val="11"/>
      <name val="BIZ UDPゴシック"/>
      <family val="3"/>
      <charset val="128"/>
    </font>
    <font>
      <sz val="11"/>
      <color rgb="FFFF0000"/>
      <name val="BIZ UDPゴシック"/>
      <family val="3"/>
      <charset val="128"/>
    </font>
    <font>
      <b/>
      <sz val="11"/>
      <color rgb="FFFF0000"/>
      <name val="BIZ UDP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CFFCC"/>
        <bgColor indexed="64"/>
      </patternFill>
    </fill>
  </fills>
  <borders count="6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diagonalDown="1">
      <left style="medium">
        <color indexed="64"/>
      </left>
      <right style="thin">
        <color indexed="64"/>
      </right>
      <top/>
      <bottom/>
      <diagonal style="thin">
        <color indexed="64"/>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4" fillId="0" borderId="0">
      <alignment vertical="center"/>
    </xf>
    <xf numFmtId="38" fontId="12" fillId="0" borderId="0" applyFont="0" applyFill="0" applyBorder="0" applyAlignment="0" applyProtection="0">
      <alignment vertical="center"/>
    </xf>
  </cellStyleXfs>
  <cellXfs count="197">
    <xf numFmtId="0" fontId="0" fillId="0" borderId="0" xfId="0">
      <alignment vertical="center"/>
    </xf>
    <xf numFmtId="0" fontId="1" fillId="0" borderId="0" xfId="0" applyFont="1">
      <alignment vertical="center"/>
    </xf>
    <xf numFmtId="0" fontId="5" fillId="0" borderId="0" xfId="1" applyFont="1" applyAlignment="1">
      <alignment horizontal="right" vertical="top"/>
    </xf>
    <xf numFmtId="0" fontId="1"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distributed" vertical="center"/>
    </xf>
    <xf numFmtId="0" fontId="8" fillId="0" borderId="0" xfId="0" applyFont="1">
      <alignment vertical="center"/>
    </xf>
    <xf numFmtId="0" fontId="10" fillId="0" borderId="0" xfId="0" applyFont="1">
      <alignment vertical="center"/>
    </xf>
    <xf numFmtId="0" fontId="7" fillId="0" borderId="0" xfId="0" applyFont="1">
      <alignment vertical="center"/>
    </xf>
    <xf numFmtId="0" fontId="1" fillId="2" borderId="0" xfId="0" applyFont="1" applyFill="1">
      <alignment vertical="center"/>
    </xf>
    <xf numFmtId="0" fontId="11" fillId="0" borderId="0" xfId="0" applyFont="1">
      <alignment vertical="center"/>
    </xf>
    <xf numFmtId="0" fontId="7" fillId="0" borderId="0" xfId="0" applyFont="1" applyAlignment="1">
      <alignment horizontal="justify" vertical="center"/>
    </xf>
    <xf numFmtId="0" fontId="7" fillId="0" borderId="12" xfId="0" applyFont="1" applyBorder="1">
      <alignment vertical="center"/>
    </xf>
    <xf numFmtId="0" fontId="1" fillId="0" borderId="13" xfId="0" applyFont="1" applyBorder="1">
      <alignment vertical="center"/>
    </xf>
    <xf numFmtId="0" fontId="7" fillId="0" borderId="14"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1" fillId="0" borderId="19" xfId="0" applyFont="1" applyBorder="1">
      <alignment vertical="center"/>
    </xf>
    <xf numFmtId="0" fontId="7" fillId="0" borderId="20" xfId="0" applyFont="1" applyBorder="1">
      <alignment vertical="center"/>
    </xf>
    <xf numFmtId="0" fontId="7" fillId="0" borderId="23" xfId="0" applyFont="1" applyBorder="1">
      <alignment vertical="center"/>
    </xf>
    <xf numFmtId="0" fontId="7" fillId="0" borderId="0" xfId="0" applyFont="1" applyAlignment="1">
      <alignment vertical="center" wrapText="1"/>
    </xf>
    <xf numFmtId="38" fontId="7" fillId="3" borderId="0" xfId="2" applyFont="1" applyFill="1" applyBorder="1" applyAlignment="1" applyProtection="1">
      <alignment horizontal="center" vertical="center"/>
      <protection locked="0"/>
    </xf>
    <xf numFmtId="0" fontId="13" fillId="0" borderId="0" xfId="0" applyFont="1" applyAlignment="1">
      <alignment vertical="center" wrapText="1"/>
    </xf>
    <xf numFmtId="38" fontId="13" fillId="3" borderId="0" xfId="2" applyFont="1" applyFill="1" applyBorder="1" applyAlignment="1" applyProtection="1">
      <alignment horizontal="center" vertical="center"/>
      <protection locked="0"/>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14" fillId="0" borderId="0" xfId="0" applyFont="1" applyAlignment="1">
      <alignment horizontal="left" vertical="center" wrapText="1"/>
    </xf>
    <xf numFmtId="0" fontId="7" fillId="0" borderId="27" xfId="0" applyFont="1" applyBorder="1" applyAlignment="1">
      <alignment horizontal="center" vertical="center"/>
    </xf>
    <xf numFmtId="0" fontId="1" fillId="0" borderId="24" xfId="0" applyFont="1" applyBorder="1">
      <alignment vertical="center"/>
    </xf>
    <xf numFmtId="0" fontId="1" fillId="0" borderId="25" xfId="0" applyFont="1" applyBorder="1">
      <alignment vertical="center"/>
    </xf>
    <xf numFmtId="0" fontId="1" fillId="0" borderId="27" xfId="0" applyFont="1" applyBorder="1">
      <alignment vertical="center"/>
    </xf>
    <xf numFmtId="0" fontId="7" fillId="0" borderId="0" xfId="0" applyFont="1" applyAlignment="1">
      <alignment vertical="top" wrapText="1"/>
    </xf>
    <xf numFmtId="0" fontId="7" fillId="0" borderId="25" xfId="0" applyFont="1" applyBorder="1" applyAlignment="1">
      <alignment horizontal="center" vertical="center"/>
    </xf>
    <xf numFmtId="0" fontId="1" fillId="0" borderId="28" xfId="0" applyFont="1" applyBorder="1">
      <alignment vertical="center"/>
    </xf>
    <xf numFmtId="0" fontId="7" fillId="0" borderId="0" xfId="0" applyFont="1" applyAlignment="1">
      <alignment horizontal="center" vertical="top"/>
    </xf>
    <xf numFmtId="0" fontId="14" fillId="0" borderId="0" xfId="0" applyFont="1" applyAlignment="1">
      <alignment horizontal="left" vertical="center"/>
    </xf>
    <xf numFmtId="0" fontId="16" fillId="0" borderId="0" xfId="0" applyFont="1" applyAlignment="1">
      <alignment horizontal="left" vertical="center" wrapText="1"/>
    </xf>
    <xf numFmtId="0" fontId="14" fillId="0" borderId="0" xfId="0" applyFont="1">
      <alignment vertical="center"/>
    </xf>
    <xf numFmtId="0" fontId="16" fillId="0" borderId="0" xfId="0" applyFont="1" applyAlignment="1" applyProtection="1">
      <alignment horizontal="left" vertical="center" wrapText="1"/>
      <protection locked="0"/>
    </xf>
    <xf numFmtId="0" fontId="16" fillId="0" borderId="0" xfId="0" applyFont="1" applyAlignment="1">
      <alignment horizontal="center" vertical="center" wrapText="1"/>
    </xf>
    <xf numFmtId="0" fontId="1" fillId="0" borderId="0" xfId="0" applyFont="1" applyAlignment="1" applyProtection="1">
      <alignment horizontal="center" vertical="center" shrinkToFit="1"/>
      <protection locked="0"/>
    </xf>
    <xf numFmtId="0" fontId="7" fillId="2" borderId="24" xfId="0" applyFont="1" applyFill="1" applyBorder="1">
      <alignment vertical="center"/>
    </xf>
    <xf numFmtId="0" fontId="7" fillId="2" borderId="25" xfId="0" applyFont="1" applyFill="1" applyBorder="1">
      <alignment vertical="center"/>
    </xf>
    <xf numFmtId="0" fontId="7" fillId="2" borderId="27" xfId="0" applyFont="1" applyFill="1" applyBorder="1">
      <alignment vertical="center"/>
    </xf>
    <xf numFmtId="0" fontId="7" fillId="0" borderId="13" xfId="0" applyFont="1" applyBorder="1" applyAlignment="1">
      <alignment vertical="top" wrapText="1"/>
    </xf>
    <xf numFmtId="0" fontId="7" fillId="0" borderId="14" xfId="0" applyFont="1" applyBorder="1" applyAlignment="1">
      <alignment vertical="top" wrapText="1"/>
    </xf>
    <xf numFmtId="0" fontId="19" fillId="0" borderId="0" xfId="0" applyFont="1" applyAlignment="1">
      <alignment horizontal="center" vertical="center"/>
    </xf>
    <xf numFmtId="0" fontId="21" fillId="0" borderId="0" xfId="0" applyFont="1">
      <alignment vertical="center"/>
    </xf>
    <xf numFmtId="0" fontId="21" fillId="0" borderId="29" xfId="0" applyFont="1" applyBorder="1" applyAlignment="1">
      <alignment horizontal="center" vertical="center"/>
    </xf>
    <xf numFmtId="0" fontId="21" fillId="0" borderId="0" xfId="0" applyFont="1" applyAlignment="1">
      <alignment horizontal="center" vertical="center"/>
    </xf>
    <xf numFmtId="176" fontId="21" fillId="0" borderId="0" xfId="0" applyNumberFormat="1" applyFont="1" applyAlignment="1">
      <alignment horizontal="left" vertical="center"/>
    </xf>
    <xf numFmtId="0" fontId="21" fillId="0" borderId="30" xfId="0" applyFont="1" applyBorder="1" applyAlignment="1">
      <alignment horizontal="center" vertical="center"/>
    </xf>
    <xf numFmtId="0" fontId="21" fillId="4" borderId="55" xfId="0" applyFont="1" applyFill="1" applyBorder="1" applyAlignment="1">
      <alignment horizontal="center" vertical="center"/>
    </xf>
    <xf numFmtId="0" fontId="21" fillId="4" borderId="29" xfId="0" applyFont="1" applyFill="1" applyBorder="1" applyAlignment="1">
      <alignment horizontal="center" vertical="center" wrapText="1"/>
    </xf>
    <xf numFmtId="0" fontId="21" fillId="0" borderId="55"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lignment vertical="center"/>
    </xf>
    <xf numFmtId="0" fontId="21" fillId="4" borderId="29" xfId="0" applyFont="1" applyFill="1" applyBorder="1" applyAlignment="1">
      <alignment horizontal="center" vertical="center"/>
    </xf>
    <xf numFmtId="177" fontId="22" fillId="4" borderId="29" xfId="0" applyNumberFormat="1" applyFont="1" applyFill="1" applyBorder="1" applyAlignment="1">
      <alignment horizontal="center" vertical="center"/>
    </xf>
    <xf numFmtId="177" fontId="21" fillId="0" borderId="29" xfId="0" applyNumberFormat="1" applyFont="1" applyBorder="1" applyAlignment="1">
      <alignment horizontal="center" vertical="center"/>
    </xf>
    <xf numFmtId="176" fontId="21" fillId="4" borderId="59" xfId="0" applyNumberFormat="1" applyFont="1" applyFill="1" applyBorder="1" applyAlignment="1">
      <alignment horizontal="center" vertical="center"/>
    </xf>
    <xf numFmtId="0" fontId="23" fillId="0" borderId="0" xfId="0" applyFont="1">
      <alignment vertical="center"/>
    </xf>
    <xf numFmtId="0" fontId="21" fillId="0" borderId="60" xfId="0" applyFont="1" applyBorder="1">
      <alignment vertical="center"/>
    </xf>
    <xf numFmtId="176" fontId="21" fillId="0" borderId="59" xfId="0" applyNumberFormat="1" applyFont="1" applyBorder="1" applyAlignment="1">
      <alignment horizontal="center" vertical="center"/>
    </xf>
    <xf numFmtId="0" fontId="21" fillId="0" borderId="7" xfId="0" applyFont="1" applyBorder="1">
      <alignment vertical="center"/>
    </xf>
    <xf numFmtId="0" fontId="21" fillId="0" borderId="61" xfId="0" applyFont="1" applyBorder="1">
      <alignment vertical="center"/>
    </xf>
    <xf numFmtId="178" fontId="21" fillId="0" borderId="8" xfId="0" applyNumberFormat="1" applyFont="1" applyBorder="1" applyAlignment="1">
      <alignment horizontal="center" vertical="center"/>
    </xf>
    <xf numFmtId="179" fontId="21" fillId="0" borderId="62" xfId="0" applyNumberFormat="1" applyFont="1" applyBorder="1" applyAlignment="1">
      <alignment horizontal="center" vertical="center"/>
    </xf>
    <xf numFmtId="0" fontId="21" fillId="0" borderId="0" xfId="0" applyFont="1" applyAlignment="1">
      <alignment horizontal="right" vertical="center"/>
    </xf>
    <xf numFmtId="0" fontId="21" fillId="0" borderId="63" xfId="0" applyFont="1" applyBorder="1" applyAlignment="1">
      <alignment horizontal="center" vertical="center"/>
    </xf>
    <xf numFmtId="0" fontId="24" fillId="0" borderId="0" xfId="0" applyFont="1" applyAlignment="1">
      <alignment horizontal="right" vertical="center"/>
    </xf>
    <xf numFmtId="0" fontId="21" fillId="0" borderId="0" xfId="0" applyFont="1" applyAlignment="1">
      <alignment vertical="top"/>
    </xf>
    <xf numFmtId="0" fontId="6" fillId="0" borderId="0" xfId="0" applyFont="1" applyAlignment="1" applyProtection="1">
      <alignment horizontal="center" vertical="center"/>
      <protection locked="0"/>
    </xf>
    <xf numFmtId="0" fontId="1" fillId="0" borderId="0" xfId="0" applyFont="1" applyAlignment="1">
      <alignment horizontal="center" vertical="center"/>
    </xf>
    <xf numFmtId="0" fontId="7" fillId="0" borderId="0" xfId="0" applyFont="1" applyAlignment="1">
      <alignment horizontal="center" vertical="center"/>
    </xf>
    <xf numFmtId="58" fontId="1" fillId="2" borderId="1" xfId="0" applyNumberFormat="1" applyFont="1" applyFill="1" applyBorder="1" applyAlignment="1" applyProtection="1">
      <alignment horizontal="right" vertical="center"/>
      <protection locked="0"/>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1" fillId="2" borderId="4" xfId="0" applyFont="1" applyFill="1" applyBorder="1" applyAlignment="1">
      <alignment vertical="center" shrinkToFit="1"/>
    </xf>
    <xf numFmtId="0" fontId="1" fillId="2" borderId="5" xfId="0" applyFont="1" applyFill="1" applyBorder="1" applyAlignment="1">
      <alignment vertical="center" shrinkToFit="1"/>
    </xf>
    <xf numFmtId="0" fontId="1" fillId="2" borderId="6" xfId="0" applyFont="1" applyFill="1" applyBorder="1" applyAlignment="1">
      <alignment vertical="center" shrinkToFit="1"/>
    </xf>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1" fillId="2" borderId="9" xfId="0" applyFont="1" applyFill="1" applyBorder="1" applyAlignment="1">
      <alignment vertical="center" shrinkToFit="1"/>
    </xf>
    <xf numFmtId="0" fontId="1" fillId="2" borderId="10" xfId="0" applyFont="1" applyFill="1" applyBorder="1" applyAlignment="1">
      <alignment vertical="center" shrinkToFit="1"/>
    </xf>
    <xf numFmtId="0" fontId="1" fillId="2" borderId="11" xfId="0" applyFont="1" applyFill="1" applyBorder="1" applyAlignment="1">
      <alignment vertical="center" shrinkToFit="1"/>
    </xf>
    <xf numFmtId="0" fontId="7" fillId="0" borderId="0" xfId="0" applyFont="1" applyAlignment="1">
      <alignment horizontal="justify" vertical="center"/>
    </xf>
    <xf numFmtId="0" fontId="7" fillId="0" borderId="0" xfId="0" applyFont="1">
      <alignment vertical="center"/>
    </xf>
    <xf numFmtId="0" fontId="1" fillId="2" borderId="15" xfId="0" applyFont="1" applyFill="1" applyBorder="1" applyAlignment="1" applyProtection="1">
      <alignment horizontal="right" vertical="center"/>
      <protection locked="0"/>
    </xf>
    <xf numFmtId="0" fontId="1" fillId="2" borderId="16" xfId="0" applyFont="1" applyFill="1" applyBorder="1" applyAlignment="1" applyProtection="1">
      <alignment horizontal="right" vertical="center"/>
      <protection locked="0"/>
    </xf>
    <xf numFmtId="0" fontId="1" fillId="2" borderId="21" xfId="0" applyFont="1" applyFill="1" applyBorder="1" applyAlignment="1" applyProtection="1">
      <alignment horizontal="right" vertical="center"/>
      <protection locked="0"/>
    </xf>
    <xf numFmtId="0" fontId="7" fillId="2" borderId="22" xfId="0" applyFont="1" applyFill="1" applyBorder="1" applyAlignment="1" applyProtection="1">
      <alignment horizontal="right" vertical="center"/>
      <protection locked="0"/>
    </xf>
    <xf numFmtId="38" fontId="7" fillId="3" borderId="0" xfId="2" applyFont="1" applyFill="1" applyBorder="1" applyAlignment="1" applyProtection="1">
      <alignment horizontal="center" vertical="center"/>
      <protection locked="0"/>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2" borderId="26" xfId="0" applyFont="1" applyFill="1" applyBorder="1" applyAlignment="1" applyProtection="1">
      <alignment horizontal="center" vertical="center"/>
      <protection locked="0"/>
    </xf>
    <xf numFmtId="0" fontId="7" fillId="2" borderId="25" xfId="0" applyFont="1" applyFill="1" applyBorder="1" applyAlignment="1">
      <alignment horizontal="center" vertical="center"/>
    </xf>
    <xf numFmtId="0" fontId="7" fillId="2" borderId="27" xfId="0" applyFont="1" applyFill="1" applyBorder="1" applyAlignment="1">
      <alignment horizontal="center" vertical="center"/>
    </xf>
    <xf numFmtId="0" fontId="7" fillId="0" borderId="24" xfId="0" applyFont="1" applyBorder="1" applyAlignment="1" applyProtection="1">
      <alignment horizontal="center" vertical="center"/>
      <protection locked="0"/>
    </xf>
    <xf numFmtId="0" fontId="7" fillId="0" borderId="25" xfId="0" applyFont="1" applyBorder="1">
      <alignment vertical="center"/>
    </xf>
    <xf numFmtId="0" fontId="7" fillId="0" borderId="28" xfId="0" applyFont="1" applyBorder="1">
      <alignment vertical="center"/>
    </xf>
    <xf numFmtId="0" fontId="7" fillId="2" borderId="25" xfId="0" applyFont="1" applyFill="1" applyBorder="1" applyAlignment="1" applyProtection="1">
      <alignment horizontal="center" vertical="center"/>
      <protection locked="0"/>
    </xf>
    <xf numFmtId="0" fontId="14" fillId="0" borderId="2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7" fillId="2" borderId="24" xfId="0" applyFont="1" applyFill="1" applyBorder="1" applyAlignment="1">
      <alignment vertical="top" wrapText="1"/>
    </xf>
    <xf numFmtId="0" fontId="7" fillId="2" borderId="25" xfId="0" applyFont="1" applyFill="1" applyBorder="1" applyAlignment="1">
      <alignment vertical="top" wrapText="1"/>
    </xf>
    <xf numFmtId="0" fontId="7" fillId="2" borderId="27" xfId="0" applyFont="1" applyFill="1" applyBorder="1" applyAlignment="1">
      <alignment vertical="top" wrapText="1"/>
    </xf>
    <xf numFmtId="0" fontId="9" fillId="0" borderId="0" xfId="0" applyFont="1" applyAlignment="1">
      <alignment horizontal="justify" vertical="center"/>
    </xf>
    <xf numFmtId="0" fontId="9" fillId="0" borderId="0" xfId="0" applyFont="1">
      <alignment vertical="center"/>
    </xf>
    <xf numFmtId="0" fontId="7" fillId="2" borderId="2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9" xfId="0" applyFont="1" applyFill="1" applyBorder="1" applyAlignment="1" applyProtection="1">
      <alignment horizontal="center" vertical="center"/>
      <protection locked="0"/>
    </xf>
    <xf numFmtId="0" fontId="7" fillId="2" borderId="24" xfId="0" applyFont="1" applyFill="1" applyBorder="1" applyAlignment="1" applyProtection="1">
      <alignment horizontal="center" vertical="center"/>
      <protection locked="0"/>
    </xf>
    <xf numFmtId="0" fontId="7" fillId="0" borderId="26" xfId="0" applyFont="1" applyBorder="1" applyAlignment="1">
      <alignment horizontal="left" vertical="center" wrapText="1"/>
    </xf>
    <xf numFmtId="0" fontId="1" fillId="2" borderId="26"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3" borderId="26" xfId="0" applyFont="1" applyFill="1" applyBorder="1" applyAlignment="1">
      <alignment horizontal="center" vertical="center"/>
    </xf>
    <xf numFmtId="0" fontId="1" fillId="3" borderId="25" xfId="0" applyFont="1" applyFill="1" applyBorder="1" applyAlignment="1">
      <alignment horizontal="center" vertical="center"/>
    </xf>
    <xf numFmtId="0" fontId="7" fillId="0" borderId="29" xfId="0" applyFont="1" applyBorder="1" applyAlignment="1">
      <alignment vertical="center" wrapText="1"/>
    </xf>
    <xf numFmtId="0" fontId="7" fillId="0" borderId="29" xfId="0" applyFont="1" applyBorder="1">
      <alignment vertical="center"/>
    </xf>
    <xf numFmtId="0" fontId="15" fillId="2" borderId="29" xfId="0" applyFont="1" applyFill="1" applyBorder="1" applyAlignment="1">
      <alignment vertical="center" wrapText="1"/>
    </xf>
    <xf numFmtId="0" fontId="15" fillId="2" borderId="29" xfId="0" applyFont="1" applyFill="1" applyBorder="1">
      <alignment vertical="center"/>
    </xf>
    <xf numFmtId="0" fontId="7" fillId="0" borderId="29" xfId="0" applyFont="1" applyBorder="1" applyAlignment="1">
      <alignment horizontal="left" vertical="center" wrapText="1"/>
    </xf>
    <xf numFmtId="0" fontId="7" fillId="2" borderId="29" xfId="0" applyFont="1" applyFill="1" applyBorder="1" applyAlignment="1">
      <alignment vertical="center" wrapText="1"/>
    </xf>
    <xf numFmtId="0" fontId="7" fillId="2" borderId="29" xfId="0" applyFont="1" applyFill="1" applyBorder="1">
      <alignment vertical="center"/>
    </xf>
    <xf numFmtId="0" fontId="7" fillId="0" borderId="27" xfId="0" applyFont="1" applyBorder="1" applyAlignment="1">
      <alignment horizontal="center" vertical="center" wrapText="1"/>
    </xf>
    <xf numFmtId="0" fontId="7" fillId="2" borderId="30" xfId="0" applyFont="1" applyFill="1" applyBorder="1" applyAlignment="1" applyProtection="1">
      <alignment horizontal="center" vertical="center"/>
      <protection locked="0"/>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1" fillId="0" borderId="14" xfId="0" applyFont="1" applyBorder="1" applyAlignment="1">
      <alignment horizontal="center" vertical="center"/>
    </xf>
    <xf numFmtId="0" fontId="7" fillId="0" borderId="12" xfId="0" applyFont="1" applyBorder="1" applyAlignment="1">
      <alignment horizontal="center" vertical="center"/>
    </xf>
    <xf numFmtId="0" fontId="1" fillId="0" borderId="25" xfId="0" applyFont="1" applyBorder="1" applyAlignment="1">
      <alignment horizontal="center" vertical="center"/>
    </xf>
    <xf numFmtId="0" fontId="7" fillId="0" borderId="0" xfId="0" applyFont="1" applyAlignment="1">
      <alignment horizontal="justify" vertical="top" wrapText="1"/>
    </xf>
    <xf numFmtId="0" fontId="7" fillId="0" borderId="0" xfId="0" applyFont="1" applyAlignment="1">
      <alignment vertical="top" wrapText="1"/>
    </xf>
    <xf numFmtId="0" fontId="7" fillId="0" borderId="24" xfId="0" applyFont="1" applyBorder="1" applyAlignment="1">
      <alignment horizontal="center" vertical="center"/>
    </xf>
    <xf numFmtId="0" fontId="1" fillId="0" borderId="32" xfId="0" applyFont="1" applyBorder="1" applyAlignment="1" applyProtection="1">
      <alignment horizontal="center" vertical="center"/>
      <protection locked="0"/>
    </xf>
    <xf numFmtId="0" fontId="7" fillId="0" borderId="28" xfId="0" applyFont="1" applyBorder="1" applyAlignment="1">
      <alignment horizontal="center" vertical="center" wrapText="1"/>
    </xf>
    <xf numFmtId="0" fontId="17" fillId="2" borderId="33" xfId="0" applyFont="1" applyFill="1" applyBorder="1" applyAlignment="1">
      <alignment vertical="top" wrapText="1"/>
    </xf>
    <xf numFmtId="0" fontId="17" fillId="2" borderId="34" xfId="0" applyFont="1" applyFill="1" applyBorder="1" applyAlignment="1">
      <alignment vertical="top" wrapText="1"/>
    </xf>
    <xf numFmtId="0" fontId="17" fillId="2" borderId="35" xfId="0" applyFont="1" applyFill="1" applyBorder="1" applyAlignment="1">
      <alignment vertical="top" wrapText="1"/>
    </xf>
    <xf numFmtId="0" fontId="17" fillId="2" borderId="36" xfId="0" applyFont="1" applyFill="1" applyBorder="1" applyAlignment="1">
      <alignment vertical="top" wrapText="1"/>
    </xf>
    <xf numFmtId="0" fontId="17" fillId="2" borderId="37" xfId="0" applyFont="1" applyFill="1" applyBorder="1" applyAlignment="1">
      <alignment vertical="top" wrapText="1"/>
    </xf>
    <xf numFmtId="0" fontId="17" fillId="2" borderId="38" xfId="0" applyFont="1" applyFill="1" applyBorder="1" applyAlignment="1">
      <alignment vertical="top" wrapText="1"/>
    </xf>
    <xf numFmtId="0" fontId="7" fillId="0" borderId="0" xfId="0" applyFont="1" applyAlignment="1">
      <alignment horizontal="justify" vertical="center" wrapText="1"/>
    </xf>
    <xf numFmtId="0" fontId="1" fillId="0" borderId="26" xfId="0" applyFont="1" applyBorder="1" applyAlignment="1">
      <alignment horizontal="center" vertical="center"/>
    </xf>
    <xf numFmtId="0" fontId="7" fillId="0" borderId="24" xfId="0" applyFont="1" applyBorder="1" applyAlignment="1" applyProtection="1">
      <alignment horizontal="left" vertical="center"/>
      <protection locked="0"/>
    </xf>
    <xf numFmtId="0" fontId="7" fillId="0" borderId="25"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16" fillId="0" borderId="0" xfId="0" applyFont="1" applyAlignment="1">
      <alignment vertical="center" wrapText="1"/>
    </xf>
    <xf numFmtId="58" fontId="1" fillId="0" borderId="0" xfId="0" applyNumberFormat="1" applyFont="1" applyAlignment="1">
      <alignment horizontal="center" vertical="center"/>
    </xf>
    <xf numFmtId="0" fontId="14" fillId="0" borderId="13" xfId="0" applyFont="1" applyBorder="1" applyAlignment="1">
      <alignment horizontal="left" vertical="center" wrapText="1"/>
    </xf>
    <xf numFmtId="0" fontId="7" fillId="0" borderId="27" xfId="0" applyFont="1" applyBorder="1">
      <alignment vertical="center"/>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7" xfId="0" applyFont="1" applyBorder="1" applyAlignment="1">
      <alignment horizontal="left" vertical="center" wrapText="1"/>
    </xf>
    <xf numFmtId="0" fontId="1" fillId="0" borderId="39"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2" borderId="40" xfId="0" applyFont="1" applyFill="1" applyBorder="1">
      <alignment vertical="center"/>
    </xf>
    <xf numFmtId="0" fontId="0" fillId="2" borderId="13" xfId="0" applyFill="1" applyBorder="1">
      <alignment vertical="center"/>
    </xf>
    <xf numFmtId="0" fontId="0" fillId="2" borderId="41" xfId="0" applyFill="1" applyBorder="1">
      <alignment vertical="center"/>
    </xf>
    <xf numFmtId="0" fontId="21" fillId="0" borderId="0" xfId="0" applyFont="1" applyAlignment="1">
      <alignment vertical="top" wrapText="1"/>
    </xf>
    <xf numFmtId="0" fontId="21" fillId="0" borderId="46" xfId="0" applyFont="1" applyBorder="1" applyAlignment="1">
      <alignment horizontal="center" vertical="center"/>
    </xf>
    <xf numFmtId="0" fontId="21" fillId="0" borderId="52" xfId="0" applyFont="1" applyBorder="1" applyAlignment="1">
      <alignment horizontal="center" vertical="center"/>
    </xf>
    <xf numFmtId="0" fontId="21" fillId="0" borderId="56" xfId="0" applyFont="1" applyBorder="1" applyAlignment="1">
      <alignment horizontal="center" vertical="center"/>
    </xf>
    <xf numFmtId="0" fontId="21" fillId="0" borderId="47"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4" xfId="0" applyFont="1" applyBorder="1" applyAlignment="1">
      <alignment horizontal="center" vertical="center"/>
    </xf>
    <xf numFmtId="0" fontId="21" fillId="0" borderId="30" xfId="0" applyFont="1" applyBorder="1" applyAlignment="1">
      <alignment horizontal="center" vertical="center"/>
    </xf>
    <xf numFmtId="0" fontId="21" fillId="0" borderId="53" xfId="0" applyFont="1" applyBorder="1" applyAlignment="1">
      <alignment horizontal="center" vertical="center"/>
    </xf>
    <xf numFmtId="0" fontId="1" fillId="2" borderId="42" xfId="0" applyFont="1" applyFill="1" applyBorder="1">
      <alignment vertical="center"/>
    </xf>
    <xf numFmtId="0" fontId="0" fillId="2" borderId="0" xfId="0" applyFill="1">
      <alignment vertical="center"/>
    </xf>
    <xf numFmtId="0" fontId="0" fillId="2" borderId="43" xfId="0" applyFill="1" applyBorder="1">
      <alignment vertical="center"/>
    </xf>
    <xf numFmtId="0" fontId="1" fillId="2" borderId="0" xfId="0" applyFont="1" applyFill="1">
      <alignment vertical="center"/>
    </xf>
    <xf numFmtId="0" fontId="1" fillId="2" borderId="43" xfId="0" applyFont="1" applyFill="1" applyBorder="1">
      <alignment vertical="center"/>
    </xf>
    <xf numFmtId="0" fontId="1" fillId="2" borderId="44" xfId="0" applyFont="1" applyFill="1" applyBorder="1">
      <alignment vertical="center"/>
    </xf>
    <xf numFmtId="0" fontId="0" fillId="2" borderId="1" xfId="0" applyFill="1" applyBorder="1">
      <alignment vertical="center"/>
    </xf>
    <xf numFmtId="0" fontId="0" fillId="2" borderId="45" xfId="0" applyFill="1" applyBorder="1">
      <alignment vertical="center"/>
    </xf>
    <xf numFmtId="0" fontId="19" fillId="0" borderId="0" xfId="0" applyFont="1" applyAlignment="1">
      <alignment horizontal="center" vertical="center"/>
    </xf>
    <xf numFmtId="0" fontId="21" fillId="4" borderId="24" xfId="0" applyFont="1" applyFill="1" applyBorder="1" applyAlignment="1">
      <alignment horizontal="center" vertical="center"/>
    </xf>
    <xf numFmtId="0" fontId="21" fillId="4" borderId="27" xfId="0" applyFont="1" applyFill="1" applyBorder="1" applyAlignment="1">
      <alignment horizontal="center" vertical="center"/>
    </xf>
  </cellXfs>
  <cellStyles count="3">
    <cellStyle name="桁区切り 3" xfId="2" xr:uid="{86E30BEA-9004-45C1-937B-2BB71BFBBD58}"/>
    <cellStyle name="標準" xfId="0" builtinId="0"/>
    <cellStyle name="標準 4 2" xfId="1" xr:uid="{133BEB38-5F37-4DEF-897D-AD29DE1DE191}"/>
  </cellStyles>
  <dxfs count="1">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31038;&#20250;&#12539;&#25588;&#35703;&#23616;&#38556;&#23475;&#20445;&#20581;&#31119;&#31049;&#37096;&#38556;&#23475;&#31119;&#31049;&#35506;\DOCUME~1\HTFFW\LOCALS~1\Temp\DxExp\210220&#9632;&#26368;&#26032;&#29256;&#9632;&#26032;&#26087;&#23550;&#29031;&#9632;\&#9312;20080226&#12288;H20%2004%20&#29256;&#38556;&#23475;&#32773;&#31639;&#23450;&#27083;&#36896;&#35211;&#12360;&#28040;&#12375;&#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引上率"/>
      <sheetName val="目次１"/>
      <sheetName val="１居宅介護"/>
      <sheetName val="２重度訪問介護"/>
      <sheetName val="３行動援護"/>
      <sheetName val="４重度包括"/>
      <sheetName val="５療養介護"/>
      <sheetName val="６生活介護"/>
      <sheetName val="７児童デイ"/>
      <sheetName val="８短期入所"/>
      <sheetName val="９共同生活介護"/>
      <sheetName val="１０施設入所支援"/>
      <sheetName val="１１共同生活援助"/>
      <sheetName val="１２自立訓練（機能）"/>
      <sheetName val="１３自立訓練（生活）"/>
      <sheetName val="１４宿泊型自立訓練"/>
      <sheetName val="１５就労移行支援"/>
      <sheetName val="１６就労移行支援（養成）"/>
      <sheetName val="１７就労継続支援Ａ型"/>
      <sheetName val="１８就労継続支援Ｂ型"/>
      <sheetName val="１９相談支援"/>
      <sheetName val="２０身体入所更生"/>
      <sheetName val="２１身体通所更生"/>
      <sheetName val="２２身体入所療護"/>
      <sheetName val="２３身体通所療護"/>
      <sheetName val="２４身体入所授産"/>
      <sheetName val="２５身体通所授産"/>
      <sheetName val="２６知的入所更生"/>
      <sheetName val="２７知的通所更生"/>
      <sheetName val="２８知的入所授産"/>
      <sheetName val="２９知的通所授産"/>
      <sheetName val="３０知的通勤寮"/>
      <sheetName val="入力シート"/>
      <sheetName val="Sheet3"/>
      <sheetName val="【比較前】単価入力"/>
      <sheetName val="Sheet2"/>
      <sheetName val="実績報告書（処遇改善Ⅰ）"/>
      <sheetName val="保育単価表【抽出】"/>
    </sheetNames>
    <sheetDataSet>
      <sheetData sheetId="0">
        <row r="2">
          <cell r="B2">
            <v>4.5999999999999999E-2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E6E6-70D3-447B-864B-AEB36833E17A}">
  <sheetPr>
    <tabColor rgb="FFFFCCFF"/>
    <pageSetUpPr fitToPage="1"/>
  </sheetPr>
  <dimension ref="A1:AZ149"/>
  <sheetViews>
    <sheetView showGridLines="0" tabSelected="1" view="pageBreakPreview" zoomScale="85" zoomScaleNormal="100" zoomScaleSheetLayoutView="85" workbookViewId="0">
      <selection activeCell="AO135" sqref="AO135"/>
    </sheetView>
  </sheetViews>
  <sheetFormatPr defaultColWidth="9" defaultRowHeight="18" customHeight="1" x14ac:dyDescent="0.15"/>
  <cols>
    <col min="1" max="1" width="2.25" style="1" customWidth="1"/>
    <col min="2" max="28" width="3" style="1" customWidth="1"/>
    <col min="29" max="29" width="4.625" style="1" customWidth="1"/>
    <col min="30" max="34" width="3" style="1" customWidth="1"/>
    <col min="35" max="35" width="2.25" style="1" customWidth="1"/>
    <col min="36" max="36" width="8" style="1" customWidth="1"/>
    <col min="37" max="39" width="7.375" style="1" customWidth="1"/>
    <col min="40" max="44" width="16.5" style="1" customWidth="1"/>
    <col min="45" max="52" width="16.625" style="1" customWidth="1"/>
    <col min="53" max="16384" width="9" style="1"/>
  </cols>
  <sheetData>
    <row r="1" spans="1:34" ht="18" customHeight="1" x14ac:dyDescent="0.15">
      <c r="B1" s="1" t="s">
        <v>0</v>
      </c>
      <c r="AH1" s="2" t="s">
        <v>1</v>
      </c>
    </row>
    <row r="2" spans="1:34" ht="30" customHeight="1" x14ac:dyDescent="0.15">
      <c r="B2" s="74" t="s">
        <v>2</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1:34" ht="18" customHeight="1" x14ac:dyDescent="0.15">
      <c r="A3" s="75" t="s">
        <v>3</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row>
    <row r="4" spans="1:34" ht="18"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ht="17.25" customHeight="1" thickBot="1" x14ac:dyDescent="0.2">
      <c r="F5" s="5"/>
      <c r="G5" s="5"/>
      <c r="H5" s="5"/>
      <c r="I5" s="5"/>
      <c r="J5" s="5"/>
      <c r="K5" s="5"/>
      <c r="L5" s="5"/>
      <c r="M5" s="5"/>
      <c r="N5" s="5"/>
      <c r="O5" s="5"/>
      <c r="V5" s="77" t="s">
        <v>4</v>
      </c>
      <c r="W5" s="77"/>
      <c r="X5" s="77"/>
      <c r="Y5" s="77"/>
      <c r="Z5" s="77"/>
      <c r="AA5" s="77"/>
      <c r="AB5" s="77"/>
      <c r="AC5" s="77"/>
      <c r="AD5" s="77"/>
      <c r="AE5" s="77"/>
      <c r="AF5" s="77"/>
      <c r="AG5" s="77"/>
      <c r="AH5" s="77"/>
    </row>
    <row r="6" spans="1:34" ht="17.25" customHeight="1" x14ac:dyDescent="0.15">
      <c r="D6" s="5"/>
      <c r="E6" s="5"/>
      <c r="F6" s="5"/>
      <c r="G6" s="5"/>
      <c r="H6" s="5"/>
      <c r="I6" s="5"/>
      <c r="J6" s="5"/>
      <c r="K6" s="5"/>
      <c r="L6" s="5"/>
      <c r="M6" s="5"/>
      <c r="N6" s="5"/>
      <c r="P6" s="78" t="s">
        <v>5</v>
      </c>
      <c r="Q6" s="79"/>
      <c r="R6" s="79"/>
      <c r="S6" s="79"/>
      <c r="T6" s="79"/>
      <c r="U6" s="79"/>
      <c r="V6" s="80"/>
      <c r="W6" s="81"/>
      <c r="X6" s="81"/>
      <c r="Y6" s="81"/>
      <c r="Z6" s="81"/>
      <c r="AA6" s="81"/>
      <c r="AB6" s="81"/>
      <c r="AC6" s="81"/>
      <c r="AD6" s="81"/>
      <c r="AE6" s="81"/>
      <c r="AF6" s="81"/>
      <c r="AG6" s="81"/>
      <c r="AH6" s="82"/>
    </row>
    <row r="7" spans="1:34" ht="17.25" customHeight="1" thickBot="1" x14ac:dyDescent="0.2">
      <c r="D7" s="5"/>
      <c r="E7" s="5"/>
      <c r="F7" s="5"/>
      <c r="G7" s="5"/>
      <c r="H7" s="5"/>
      <c r="I7" s="5"/>
      <c r="J7" s="5"/>
      <c r="K7" s="5"/>
      <c r="L7" s="5"/>
      <c r="M7" s="5"/>
      <c r="N7" s="5"/>
      <c r="P7" s="83" t="s">
        <v>6</v>
      </c>
      <c r="Q7" s="84"/>
      <c r="R7" s="84"/>
      <c r="S7" s="84"/>
      <c r="T7" s="84"/>
      <c r="U7" s="84"/>
      <c r="V7" s="85"/>
      <c r="W7" s="86"/>
      <c r="X7" s="86"/>
      <c r="Y7" s="86"/>
      <c r="Z7" s="86"/>
      <c r="AA7" s="86"/>
      <c r="AB7" s="86"/>
      <c r="AC7" s="86"/>
      <c r="AD7" s="86"/>
      <c r="AE7" s="86"/>
      <c r="AF7" s="86"/>
      <c r="AG7" s="86"/>
      <c r="AH7" s="87"/>
    </row>
    <row r="8" spans="1:34" ht="18" customHeight="1" x14ac:dyDescent="0.15">
      <c r="R8" s="6"/>
      <c r="S8" s="6"/>
      <c r="T8" s="6"/>
      <c r="U8" s="6"/>
      <c r="V8" s="6"/>
      <c r="W8" s="6"/>
      <c r="X8" s="6"/>
      <c r="Y8" s="6"/>
    </row>
    <row r="9" spans="1:34" ht="21.75" customHeight="1" x14ac:dyDescent="0.15">
      <c r="B9" s="7" t="s">
        <v>7</v>
      </c>
      <c r="C9" s="8"/>
      <c r="D9" s="8"/>
      <c r="E9" s="8"/>
      <c r="F9" s="8"/>
      <c r="G9" s="8"/>
      <c r="H9" s="8"/>
      <c r="I9" s="8"/>
    </row>
    <row r="10" spans="1:34" ht="15" customHeight="1" x14ac:dyDescent="0.15">
      <c r="B10" s="9" t="s">
        <v>8</v>
      </c>
      <c r="K10" s="5" t="s">
        <v>9</v>
      </c>
      <c r="L10" s="10"/>
      <c r="M10" s="1" t="s">
        <v>10</v>
      </c>
      <c r="N10" s="10"/>
      <c r="O10" s="1" t="s">
        <v>11</v>
      </c>
      <c r="P10" s="1" t="s">
        <v>12</v>
      </c>
      <c r="S10" s="5"/>
      <c r="Z10" s="11"/>
      <c r="AA10" s="11"/>
      <c r="AB10" s="11"/>
      <c r="AC10" s="11"/>
    </row>
    <row r="11" spans="1:34" ht="15" customHeight="1" x14ac:dyDescent="0.15"/>
    <row r="12" spans="1:34" ht="18.75" customHeight="1" x14ac:dyDescent="0.15">
      <c r="B12" s="88" t="s">
        <v>13</v>
      </c>
      <c r="C12" s="89"/>
      <c r="D12" s="89"/>
      <c r="E12" s="89"/>
      <c r="F12" s="89"/>
      <c r="G12" s="89"/>
      <c r="H12" s="89"/>
      <c r="I12" s="89"/>
      <c r="J12" s="89"/>
      <c r="K12" s="89"/>
      <c r="L12" s="89"/>
      <c r="M12" s="89"/>
      <c r="N12" s="89"/>
      <c r="O12" s="89"/>
      <c r="P12" s="89"/>
      <c r="Q12" s="89"/>
      <c r="R12" s="89"/>
      <c r="S12" s="9"/>
      <c r="T12" s="9"/>
      <c r="U12" s="9"/>
      <c r="V12" s="9"/>
      <c r="W12" s="9"/>
      <c r="X12" s="9"/>
      <c r="Y12" s="9"/>
      <c r="Z12" s="9"/>
      <c r="AA12" s="9"/>
      <c r="AB12" s="9"/>
      <c r="AC12" s="9"/>
      <c r="AD12" s="9"/>
      <c r="AE12" s="9"/>
      <c r="AF12" s="9"/>
      <c r="AG12" s="9"/>
    </row>
    <row r="13" spans="1:34" ht="18.75" customHeight="1" x14ac:dyDescent="0.15">
      <c r="B13" s="9"/>
      <c r="C13" s="13" t="s">
        <v>14</v>
      </c>
      <c r="D13" s="14"/>
      <c r="E13" s="14"/>
      <c r="F13" s="14"/>
      <c r="G13" s="14"/>
      <c r="H13" s="14"/>
      <c r="I13" s="14"/>
      <c r="J13" s="14"/>
      <c r="K13" s="14"/>
      <c r="L13" s="14"/>
      <c r="M13" s="14"/>
      <c r="N13" s="14"/>
      <c r="O13" s="14"/>
      <c r="P13" s="15"/>
      <c r="Q13" s="90"/>
      <c r="R13" s="91"/>
      <c r="S13" s="91"/>
      <c r="T13" s="91"/>
      <c r="U13" s="91"/>
      <c r="V13" s="91"/>
      <c r="W13" s="16" t="s">
        <v>15</v>
      </c>
      <c r="X13" s="9"/>
      <c r="Y13" s="9"/>
      <c r="Z13" s="9"/>
      <c r="AA13" s="9"/>
      <c r="AB13" s="9"/>
      <c r="AC13" s="9"/>
      <c r="AD13" s="9"/>
      <c r="AE13" s="9"/>
      <c r="AF13" s="9"/>
      <c r="AG13" s="9"/>
    </row>
    <row r="14" spans="1:34" ht="18.75" customHeight="1" x14ac:dyDescent="0.15">
      <c r="C14" s="17"/>
      <c r="D14" s="18" t="s">
        <v>16</v>
      </c>
      <c r="E14" s="18"/>
      <c r="F14" s="19"/>
      <c r="G14" s="19"/>
      <c r="H14" s="19"/>
      <c r="I14" s="19"/>
      <c r="J14" s="19"/>
      <c r="K14" s="19"/>
      <c r="L14" s="19"/>
      <c r="M14" s="19"/>
      <c r="N14" s="19"/>
      <c r="O14" s="19"/>
      <c r="P14" s="20"/>
      <c r="Q14" s="92"/>
      <c r="R14" s="93"/>
      <c r="S14" s="93"/>
      <c r="T14" s="93"/>
      <c r="U14" s="93"/>
      <c r="V14" s="93"/>
      <c r="W14" s="21" t="s">
        <v>15</v>
      </c>
      <c r="X14" s="9"/>
      <c r="Y14" s="9"/>
      <c r="Z14" s="9"/>
      <c r="AA14" s="9"/>
      <c r="AB14" s="9"/>
      <c r="AC14" s="9"/>
      <c r="AD14" s="9"/>
      <c r="AE14" s="9"/>
      <c r="AF14" s="9"/>
      <c r="AG14" s="9"/>
    </row>
    <row r="15" spans="1:34" ht="12.6" customHeight="1" x14ac:dyDescent="0.15">
      <c r="W15" s="22"/>
      <c r="X15" s="22"/>
      <c r="Y15" s="22"/>
      <c r="Z15" s="22"/>
      <c r="AA15" s="22"/>
      <c r="AB15" s="94"/>
      <c r="AC15" s="94"/>
      <c r="AD15" s="94"/>
      <c r="AE15" s="94"/>
      <c r="AF15" s="94"/>
      <c r="AG15" s="94"/>
      <c r="AH15" s="94"/>
    </row>
    <row r="16" spans="1:34" ht="21" customHeight="1" x14ac:dyDescent="0.15">
      <c r="B16" s="1" t="s">
        <v>17</v>
      </c>
      <c r="C16" s="11"/>
      <c r="D16" s="11"/>
      <c r="E16" s="11"/>
      <c r="F16" s="11"/>
      <c r="G16" s="11"/>
      <c r="H16" s="11"/>
      <c r="I16" s="11"/>
      <c r="J16" s="11"/>
      <c r="K16" s="11"/>
      <c r="L16" s="11"/>
      <c r="M16" s="11"/>
      <c r="N16" s="11"/>
      <c r="O16" s="11"/>
      <c r="P16" s="11"/>
      <c r="Q16" s="11"/>
      <c r="R16" s="11"/>
      <c r="S16" s="11"/>
      <c r="T16" s="11"/>
      <c r="U16" s="11"/>
      <c r="V16" s="11"/>
      <c r="W16" s="24"/>
      <c r="X16" s="24"/>
      <c r="Y16" s="24"/>
      <c r="Z16" s="24"/>
      <c r="AA16" s="24"/>
      <c r="AB16" s="25"/>
      <c r="AC16" s="25"/>
      <c r="AD16" s="25"/>
      <c r="AE16" s="25"/>
      <c r="AF16" s="25"/>
      <c r="AG16" s="25"/>
      <c r="AH16" s="23"/>
    </row>
    <row r="17" spans="2:34" ht="21" customHeight="1" x14ac:dyDescent="0.15">
      <c r="B17" s="11"/>
      <c r="C17" s="1" t="s">
        <v>18</v>
      </c>
      <c r="D17" s="11"/>
      <c r="E17" s="11"/>
      <c r="F17" s="11"/>
      <c r="G17" s="11"/>
      <c r="H17" s="11"/>
      <c r="I17" s="11"/>
      <c r="J17" s="11"/>
      <c r="K17" s="11"/>
      <c r="L17" s="11"/>
      <c r="M17" s="11"/>
      <c r="N17" s="11"/>
      <c r="O17" s="11"/>
      <c r="P17" s="11"/>
      <c r="Q17" s="11"/>
      <c r="R17" s="11"/>
      <c r="S17" s="11"/>
      <c r="T17" s="11"/>
      <c r="U17" s="11"/>
      <c r="V17" s="11"/>
      <c r="W17" s="24"/>
      <c r="X17" s="24"/>
      <c r="Y17" s="24"/>
      <c r="Z17" s="24"/>
      <c r="AA17" s="24"/>
      <c r="AB17" s="25"/>
      <c r="AC17" s="25"/>
      <c r="AD17" s="25"/>
      <c r="AE17" s="25"/>
      <c r="AF17" s="25"/>
      <c r="AG17" s="25"/>
      <c r="AH17" s="23"/>
    </row>
    <row r="18" spans="2:34" ht="12.6" customHeight="1" x14ac:dyDescent="0.15">
      <c r="W18" s="22"/>
      <c r="X18" s="22"/>
      <c r="Y18" s="22"/>
      <c r="Z18" s="22"/>
      <c r="AA18" s="22"/>
      <c r="AB18" s="23"/>
      <c r="AC18" s="23"/>
      <c r="AD18" s="23"/>
      <c r="AE18" s="23"/>
      <c r="AF18" s="23"/>
      <c r="AG18" s="23"/>
      <c r="AH18" s="23"/>
    </row>
    <row r="19" spans="2:34" ht="18.75" customHeight="1" x14ac:dyDescent="0.15">
      <c r="B19" s="88" t="s">
        <v>19</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row>
    <row r="20" spans="2:34" ht="30" customHeight="1" x14ac:dyDescent="0.15">
      <c r="B20" s="12"/>
      <c r="C20" s="95" t="s">
        <v>20</v>
      </c>
      <c r="D20" s="96"/>
      <c r="E20" s="96"/>
      <c r="F20" s="97"/>
      <c r="G20" s="98"/>
      <c r="H20" s="99"/>
      <c r="I20" s="100" t="s">
        <v>21</v>
      </c>
      <c r="J20" s="101"/>
      <c r="K20" s="102"/>
      <c r="L20" s="103"/>
      <c r="M20" s="98"/>
      <c r="N20" s="98"/>
      <c r="O20" s="104" t="s">
        <v>22</v>
      </c>
      <c r="P20" s="105"/>
      <c r="Q20" s="105"/>
      <c r="R20" s="105"/>
      <c r="S20" s="106"/>
      <c r="T20" s="115"/>
      <c r="U20" s="116"/>
      <c r="V20" s="116"/>
      <c r="W20" s="116"/>
      <c r="X20" s="116"/>
      <c r="Y20" s="116"/>
      <c r="Z20" s="116"/>
      <c r="AA20" s="116"/>
      <c r="AB20" s="116"/>
      <c r="AC20" s="116"/>
      <c r="AD20" s="116"/>
      <c r="AE20" s="116"/>
      <c r="AF20" s="116"/>
      <c r="AG20" s="116"/>
      <c r="AH20" s="117"/>
    </row>
    <row r="21" spans="2:34" ht="14.45" customHeight="1" x14ac:dyDescent="0.15">
      <c r="B21" s="12"/>
      <c r="C21" s="9"/>
      <c r="D21" s="9"/>
      <c r="E21" s="9"/>
      <c r="F21" s="9"/>
      <c r="G21" s="9"/>
      <c r="H21" s="9"/>
      <c r="I21" s="9"/>
      <c r="J21" s="9"/>
      <c r="K21" s="9"/>
      <c r="L21" s="9"/>
      <c r="M21" s="9"/>
      <c r="N21" s="9"/>
      <c r="O21" s="9"/>
      <c r="P21" s="9"/>
      <c r="Q21" s="9"/>
      <c r="R21" s="9"/>
      <c r="S21" s="9"/>
      <c r="T21" s="9"/>
      <c r="U21" s="9"/>
      <c r="V21" s="9"/>
      <c r="W21" s="9"/>
      <c r="X21" s="9"/>
      <c r="Y21" s="9"/>
    </row>
    <row r="22" spans="2:34" ht="24" customHeight="1" x14ac:dyDescent="0.15">
      <c r="B22" s="88" t="s">
        <v>23</v>
      </c>
      <c r="C22" s="89"/>
      <c r="D22" s="89"/>
      <c r="E22" s="89"/>
      <c r="F22" s="89"/>
      <c r="G22" s="89"/>
      <c r="H22" s="89"/>
      <c r="I22" s="89"/>
      <c r="J22" s="89"/>
      <c r="K22" s="89"/>
      <c r="L22" s="89"/>
      <c r="M22" s="89"/>
      <c r="N22" s="89"/>
      <c r="O22" s="89"/>
      <c r="P22" s="89"/>
      <c r="Q22" s="89"/>
      <c r="R22" s="89"/>
      <c r="S22" s="89"/>
      <c r="T22" s="89"/>
      <c r="U22" s="89"/>
      <c r="V22" s="89"/>
      <c r="W22" s="89"/>
      <c r="X22" s="22"/>
      <c r="Y22" s="22"/>
      <c r="Z22" s="22"/>
      <c r="AA22" s="22"/>
      <c r="AB22" s="23"/>
      <c r="AC22" s="23"/>
      <c r="AD22" s="23"/>
      <c r="AE22" s="23"/>
      <c r="AF22" s="23"/>
      <c r="AG22" s="23"/>
      <c r="AH22" s="23"/>
    </row>
    <row r="23" spans="2:34" ht="24.6" customHeight="1" x14ac:dyDescent="0.15">
      <c r="B23" s="12"/>
      <c r="C23" s="118" t="s">
        <v>24</v>
      </c>
      <c r="D23" s="119"/>
      <c r="E23" s="120" t="s">
        <v>25</v>
      </c>
      <c r="F23" s="108"/>
      <c r="G23" s="108"/>
      <c r="H23" s="108"/>
      <c r="I23" s="109"/>
      <c r="J23" s="26"/>
      <c r="K23" s="27"/>
      <c r="L23" s="27"/>
      <c r="M23" s="27"/>
      <c r="N23" s="27"/>
      <c r="O23" s="27"/>
      <c r="P23" s="27"/>
      <c r="Q23" s="27"/>
      <c r="R23" s="27"/>
      <c r="S23" s="27"/>
      <c r="T23" s="27"/>
      <c r="U23" s="27"/>
      <c r="V23" s="27"/>
      <c r="W23" s="28"/>
      <c r="X23" s="28"/>
      <c r="Y23" s="28"/>
      <c r="Z23" s="28"/>
      <c r="AA23" s="28"/>
      <c r="AB23" s="28"/>
      <c r="AC23" s="28"/>
      <c r="AD23" s="23"/>
      <c r="AE23" s="23"/>
      <c r="AF23" s="23"/>
      <c r="AG23" s="23"/>
      <c r="AH23" s="23"/>
    </row>
    <row r="24" spans="2:34" ht="34.5" customHeight="1" x14ac:dyDescent="0.15">
      <c r="B24" s="12"/>
      <c r="C24" s="107" t="s">
        <v>26</v>
      </c>
      <c r="D24" s="108"/>
      <c r="E24" s="108"/>
      <c r="F24" s="108"/>
      <c r="G24" s="108"/>
      <c r="H24" s="108"/>
      <c r="I24" s="109"/>
      <c r="J24" s="110"/>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2"/>
    </row>
    <row r="25" spans="2:34" ht="37.9" customHeight="1" x14ac:dyDescent="0.15">
      <c r="B25" s="12"/>
      <c r="C25" s="107" t="s">
        <v>27</v>
      </c>
      <c r="D25" s="108"/>
      <c r="E25" s="108"/>
      <c r="F25" s="108"/>
      <c r="G25" s="108"/>
      <c r="H25" s="108"/>
      <c r="I25" s="109"/>
      <c r="J25" s="110"/>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2"/>
    </row>
    <row r="26" spans="2:34" ht="37.9" customHeight="1" x14ac:dyDescent="0.15">
      <c r="B26" s="12"/>
      <c r="C26" s="107" t="s">
        <v>28</v>
      </c>
      <c r="D26" s="108"/>
      <c r="E26" s="108"/>
      <c r="F26" s="108"/>
      <c r="G26" s="108"/>
      <c r="H26" s="108"/>
      <c r="I26" s="109"/>
      <c r="J26" s="110"/>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2"/>
    </row>
    <row r="27" spans="2:34" ht="15.6" customHeight="1" x14ac:dyDescent="0.15">
      <c r="B27" s="12"/>
      <c r="C27" s="9"/>
      <c r="D27" s="9"/>
      <c r="E27" s="9"/>
      <c r="F27" s="9"/>
      <c r="G27" s="9"/>
      <c r="H27" s="9"/>
      <c r="I27" s="9"/>
      <c r="J27" s="9"/>
      <c r="K27" s="9"/>
      <c r="L27" s="9"/>
      <c r="M27" s="9"/>
      <c r="N27" s="9"/>
      <c r="O27" s="9"/>
      <c r="P27" s="9"/>
      <c r="Q27" s="9"/>
      <c r="R27" s="9"/>
      <c r="S27" s="9"/>
      <c r="T27" s="9"/>
      <c r="U27" s="9"/>
      <c r="V27" s="9"/>
      <c r="W27" s="9"/>
      <c r="X27" s="22"/>
      <c r="Y27" s="22"/>
      <c r="Z27" s="22"/>
      <c r="AA27" s="22"/>
      <c r="AB27" s="23"/>
      <c r="AC27" s="23"/>
      <c r="AD27" s="23"/>
      <c r="AE27" s="23"/>
      <c r="AF27" s="23"/>
      <c r="AG27" s="23"/>
      <c r="AH27" s="23"/>
    </row>
    <row r="28" spans="2:34" ht="24" customHeight="1" x14ac:dyDescent="0.15">
      <c r="B28" s="113" t="s">
        <v>29</v>
      </c>
      <c r="C28" s="114"/>
      <c r="D28" s="114"/>
      <c r="E28" s="114"/>
      <c r="F28" s="114"/>
      <c r="G28" s="114"/>
      <c r="H28" s="114"/>
      <c r="I28" s="114"/>
      <c r="J28" s="114"/>
      <c r="K28" s="114"/>
      <c r="L28" s="114"/>
      <c r="M28" s="114"/>
      <c r="N28" s="114"/>
      <c r="O28" s="9"/>
      <c r="P28" s="9"/>
      <c r="Q28" s="9"/>
      <c r="R28" s="9"/>
      <c r="S28" s="9"/>
      <c r="T28" s="9"/>
      <c r="U28" s="9"/>
      <c r="V28" s="9"/>
      <c r="W28" s="9"/>
      <c r="X28" s="22"/>
      <c r="Y28" s="22"/>
      <c r="Z28" s="22"/>
      <c r="AA28" s="22"/>
      <c r="AB28" s="23"/>
      <c r="AC28" s="23"/>
      <c r="AD28" s="23"/>
      <c r="AE28" s="23"/>
      <c r="AF28" s="23"/>
      <c r="AG28" s="23"/>
      <c r="AH28" s="23"/>
    </row>
    <row r="29" spans="2:34" ht="24" customHeight="1" x14ac:dyDescent="0.15">
      <c r="B29" s="88" t="s">
        <v>30</v>
      </c>
      <c r="C29" s="89"/>
      <c r="D29" s="89"/>
      <c r="E29" s="89"/>
      <c r="F29" s="89"/>
      <c r="G29" s="89"/>
      <c r="H29" s="89"/>
      <c r="I29" s="89"/>
      <c r="J29" s="89"/>
      <c r="K29" s="89"/>
      <c r="L29" s="9"/>
      <c r="M29" s="9"/>
      <c r="N29" s="9"/>
      <c r="O29" s="9"/>
      <c r="P29" s="9"/>
      <c r="Q29" s="9"/>
      <c r="R29" s="9"/>
      <c r="S29" s="9"/>
      <c r="T29" s="9"/>
      <c r="U29" s="9"/>
      <c r="V29" s="9"/>
      <c r="W29" s="9"/>
      <c r="X29" s="22"/>
      <c r="Y29" s="22"/>
      <c r="Z29" s="22"/>
      <c r="AA29" s="22"/>
      <c r="AB29" s="23"/>
      <c r="AC29" s="23"/>
      <c r="AD29" s="23"/>
      <c r="AE29" s="23"/>
      <c r="AF29" s="23"/>
      <c r="AG29" s="23"/>
      <c r="AH29" s="23"/>
    </row>
    <row r="30" spans="2:34" ht="16.5" customHeight="1" x14ac:dyDescent="0.15">
      <c r="B30" s="88" t="s">
        <v>31</v>
      </c>
      <c r="C30" s="89"/>
      <c r="D30" s="89"/>
      <c r="E30" s="89"/>
      <c r="F30" s="89"/>
      <c r="G30" s="89"/>
      <c r="H30" s="89"/>
      <c r="I30" s="89"/>
      <c r="J30" s="89"/>
      <c r="K30" s="89"/>
      <c r="L30" s="89"/>
      <c r="M30" s="89"/>
      <c r="N30" s="89"/>
      <c r="O30" s="89"/>
      <c r="P30" s="89"/>
      <c r="Q30" s="89"/>
      <c r="R30" s="89"/>
      <c r="S30" s="89"/>
      <c r="T30" s="89"/>
      <c r="U30" s="89"/>
      <c r="V30" s="89"/>
      <c r="W30" s="89"/>
      <c r="X30" s="89"/>
      <c r="Y30" s="89"/>
      <c r="Z30" s="22"/>
      <c r="AA30" s="22"/>
      <c r="AB30" s="23"/>
      <c r="AC30" s="23"/>
      <c r="AD30" s="23"/>
      <c r="AE30" s="23"/>
      <c r="AF30" s="23"/>
      <c r="AG30" s="23"/>
      <c r="AH30" s="23"/>
    </row>
    <row r="31" spans="2:34" ht="24" customHeight="1" x14ac:dyDescent="0.15">
      <c r="B31" s="12"/>
      <c r="C31" s="118"/>
      <c r="D31" s="119"/>
      <c r="E31" s="95" t="s">
        <v>32</v>
      </c>
      <c r="F31" s="96"/>
      <c r="G31" s="96"/>
      <c r="H31" s="96"/>
      <c r="I31" s="96"/>
      <c r="J31" s="96"/>
      <c r="K31" s="132"/>
      <c r="L31" s="9"/>
      <c r="M31" s="9"/>
      <c r="N31" s="9"/>
      <c r="O31" s="9"/>
      <c r="P31" s="9"/>
      <c r="Q31" s="9"/>
      <c r="R31" s="9"/>
      <c r="S31" s="9"/>
      <c r="T31" s="9"/>
      <c r="U31" s="9"/>
    </row>
    <row r="32" spans="2:34" ht="24" customHeight="1" x14ac:dyDescent="0.15">
      <c r="B32" s="12"/>
      <c r="C32" s="133"/>
      <c r="D32" s="133"/>
      <c r="E32" s="134" t="s">
        <v>33</v>
      </c>
      <c r="F32" s="135"/>
      <c r="G32" s="135"/>
      <c r="H32" s="135"/>
      <c r="I32" s="135"/>
      <c r="J32" s="135"/>
      <c r="K32" s="136"/>
      <c r="L32" s="137" t="s">
        <v>34</v>
      </c>
      <c r="M32" s="138"/>
      <c r="N32" s="138"/>
      <c r="O32" s="139"/>
      <c r="P32" s="140">
        <f>Q13</f>
        <v>0</v>
      </c>
      <c r="Q32" s="141"/>
      <c r="R32" s="29" t="s">
        <v>15</v>
      </c>
      <c r="S32" s="95" t="s">
        <v>35</v>
      </c>
      <c r="T32" s="96"/>
      <c r="U32" s="96"/>
      <c r="V32" s="96"/>
      <c r="W32" s="96"/>
      <c r="X32" s="96"/>
      <c r="Y32" s="96"/>
      <c r="Z32" s="121"/>
      <c r="AA32" s="122"/>
      <c r="AB32" s="29" t="s">
        <v>15</v>
      </c>
      <c r="AC32" s="30" t="s">
        <v>36</v>
      </c>
      <c r="AD32" s="31"/>
      <c r="AE32" s="31"/>
      <c r="AF32" s="123" t="e">
        <f>ROUND(Z32/P32*100,0)</f>
        <v>#DIV/0!</v>
      </c>
      <c r="AG32" s="124"/>
      <c r="AH32" s="32" t="s">
        <v>37</v>
      </c>
    </row>
    <row r="33" spans="2:34" ht="24" customHeight="1" x14ac:dyDescent="0.15">
      <c r="B33" s="12"/>
      <c r="C33" s="125" t="s">
        <v>38</v>
      </c>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6"/>
    </row>
    <row r="34" spans="2:34" ht="24" customHeight="1" x14ac:dyDescent="0.15">
      <c r="B34" s="12"/>
      <c r="C34" s="125" t="s">
        <v>39</v>
      </c>
      <c r="D34" s="125"/>
      <c r="E34" s="125"/>
      <c r="F34" s="125"/>
      <c r="G34" s="125"/>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8"/>
    </row>
    <row r="35" spans="2:34" ht="16.899999999999999" customHeight="1" x14ac:dyDescent="0.15">
      <c r="B35" s="12"/>
      <c r="C35" s="125"/>
      <c r="D35" s="125"/>
      <c r="E35" s="125"/>
      <c r="F35" s="125"/>
      <c r="G35" s="125"/>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8"/>
    </row>
    <row r="36" spans="2:34" ht="24" customHeight="1" x14ac:dyDescent="0.15">
      <c r="B36" s="12"/>
      <c r="C36" s="129" t="s">
        <v>40</v>
      </c>
      <c r="D36" s="129"/>
      <c r="E36" s="129"/>
      <c r="F36" s="129"/>
      <c r="G36" s="129"/>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1"/>
    </row>
    <row r="37" spans="2:34" ht="24" customHeight="1" x14ac:dyDescent="0.15">
      <c r="B37" s="12"/>
      <c r="C37" s="129"/>
      <c r="D37" s="129"/>
      <c r="E37" s="129"/>
      <c r="F37" s="129"/>
      <c r="G37" s="129"/>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1"/>
    </row>
    <row r="38" spans="2:34" ht="9" customHeight="1" x14ac:dyDescent="0.15">
      <c r="B38" s="1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9"/>
    </row>
    <row r="39" spans="2:34" ht="24" customHeight="1" x14ac:dyDescent="0.15">
      <c r="B39" s="88" t="s">
        <v>41</v>
      </c>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23"/>
      <c r="AC39" s="23"/>
      <c r="AD39" s="23"/>
      <c r="AE39" s="23"/>
      <c r="AF39" s="23"/>
      <c r="AG39" s="23"/>
      <c r="AH39" s="23"/>
    </row>
    <row r="40" spans="2:34" ht="19.5" customHeight="1" x14ac:dyDescent="0.15">
      <c r="B40" s="12"/>
      <c r="C40" s="143" t="s">
        <v>42</v>
      </c>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row>
    <row r="41" spans="2:34" ht="24" customHeight="1" x14ac:dyDescent="0.15">
      <c r="B41" s="12"/>
      <c r="C41" s="118" t="s">
        <v>24</v>
      </c>
      <c r="D41" s="118"/>
      <c r="E41" s="95" t="s">
        <v>32</v>
      </c>
      <c r="F41" s="96"/>
      <c r="G41" s="96"/>
      <c r="H41" s="96"/>
      <c r="I41" s="96"/>
      <c r="J41" s="96"/>
      <c r="K41" s="132"/>
      <c r="L41" s="9"/>
      <c r="M41" s="9"/>
      <c r="N41" s="9"/>
      <c r="O41" s="9"/>
      <c r="P41" s="9"/>
      <c r="Q41" s="9"/>
      <c r="R41" s="9"/>
      <c r="S41" s="9"/>
      <c r="T41" s="9"/>
      <c r="U41" s="9"/>
      <c r="V41" s="9"/>
      <c r="W41" s="9"/>
      <c r="X41" s="9"/>
      <c r="Y41" s="9"/>
      <c r="Z41" s="22"/>
      <c r="AA41" s="22"/>
      <c r="AB41" s="23"/>
      <c r="AC41" s="23"/>
      <c r="AD41" s="23"/>
      <c r="AE41" s="23"/>
      <c r="AF41" s="23"/>
      <c r="AG41" s="23"/>
      <c r="AH41" s="23"/>
    </row>
    <row r="42" spans="2:34" ht="24" customHeight="1" x14ac:dyDescent="0.15">
      <c r="B42" s="12"/>
      <c r="C42" s="118" t="s">
        <v>24</v>
      </c>
      <c r="D42" s="118"/>
      <c r="E42" s="95" t="s">
        <v>33</v>
      </c>
      <c r="F42" s="96"/>
      <c r="G42" s="96"/>
      <c r="H42" s="96"/>
      <c r="I42" s="96"/>
      <c r="J42" s="96"/>
      <c r="K42" s="132"/>
      <c r="L42" s="137" t="s">
        <v>34</v>
      </c>
      <c r="M42" s="138"/>
      <c r="N42" s="138"/>
      <c r="O42" s="145"/>
      <c r="P42" s="146">
        <f>Q13</f>
        <v>0</v>
      </c>
      <c r="Q42" s="100"/>
      <c r="R42" s="34" t="s">
        <v>15</v>
      </c>
      <c r="S42" s="95" t="s">
        <v>35</v>
      </c>
      <c r="T42" s="96"/>
      <c r="U42" s="96"/>
      <c r="V42" s="96"/>
      <c r="W42" s="96"/>
      <c r="X42" s="96"/>
      <c r="Y42" s="147"/>
      <c r="Z42" s="121"/>
      <c r="AA42" s="122"/>
      <c r="AB42" s="29" t="s">
        <v>15</v>
      </c>
      <c r="AC42" s="30" t="s">
        <v>36</v>
      </c>
      <c r="AD42" s="31"/>
      <c r="AE42" s="35"/>
      <c r="AF42" s="142" t="e">
        <f>ROUND(Z42/P42*100,0)</f>
        <v>#DIV/0!</v>
      </c>
      <c r="AG42" s="142"/>
      <c r="AH42" s="32" t="s">
        <v>37</v>
      </c>
    </row>
    <row r="43" spans="2:34" ht="24" customHeight="1" x14ac:dyDescent="0.15">
      <c r="B43" s="12"/>
      <c r="C43" s="125" t="s">
        <v>43</v>
      </c>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6"/>
    </row>
    <row r="44" spans="2:34" ht="24" customHeight="1" x14ac:dyDescent="0.15">
      <c r="B44" s="12"/>
      <c r="C44" s="125" t="s">
        <v>39</v>
      </c>
      <c r="D44" s="125"/>
      <c r="E44" s="125"/>
      <c r="F44" s="125"/>
      <c r="G44" s="125"/>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1"/>
    </row>
    <row r="45" spans="2:34" ht="24" customHeight="1" x14ac:dyDescent="0.15">
      <c r="B45" s="12"/>
      <c r="C45" s="125"/>
      <c r="D45" s="125"/>
      <c r="E45" s="125"/>
      <c r="F45" s="125"/>
      <c r="G45" s="125"/>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1"/>
    </row>
    <row r="46" spans="2:34" ht="24" customHeight="1" x14ac:dyDescent="0.15">
      <c r="B46" s="12"/>
      <c r="C46" s="125" t="s">
        <v>44</v>
      </c>
      <c r="D46" s="125"/>
      <c r="E46" s="125"/>
      <c r="F46" s="125"/>
      <c r="G46" s="125"/>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1"/>
    </row>
    <row r="47" spans="2:34" ht="24" customHeight="1" x14ac:dyDescent="0.15">
      <c r="B47" s="12"/>
      <c r="C47" s="125"/>
      <c r="D47" s="125"/>
      <c r="E47" s="125"/>
      <c r="F47" s="125"/>
      <c r="G47" s="125"/>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1"/>
    </row>
    <row r="48" spans="2:34" ht="9" customHeight="1" x14ac:dyDescent="0.15">
      <c r="B48" s="1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9"/>
    </row>
    <row r="49" spans="2:34" ht="21" customHeight="1" x14ac:dyDescent="0.15">
      <c r="B49" s="12"/>
      <c r="C49" s="154" t="s">
        <v>45</v>
      </c>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row>
    <row r="50" spans="2:34" ht="24" customHeight="1" x14ac:dyDescent="0.15">
      <c r="B50" s="12"/>
      <c r="C50" s="118" t="s">
        <v>24</v>
      </c>
      <c r="D50" s="118"/>
      <c r="E50" s="95" t="s">
        <v>32</v>
      </c>
      <c r="F50" s="96"/>
      <c r="G50" s="96"/>
      <c r="H50" s="96"/>
      <c r="I50" s="96"/>
      <c r="J50" s="96"/>
      <c r="K50" s="132"/>
      <c r="L50" s="9"/>
      <c r="M50" s="9"/>
      <c r="N50" s="9"/>
      <c r="O50" s="9"/>
      <c r="P50" s="9"/>
      <c r="Q50" s="9"/>
      <c r="R50" s="9"/>
      <c r="S50" s="9"/>
      <c r="T50" s="9"/>
      <c r="U50" s="9"/>
      <c r="V50" s="9"/>
      <c r="W50" s="9"/>
      <c r="X50" s="9"/>
      <c r="Y50" s="9"/>
      <c r="Z50" s="22"/>
      <c r="AA50" s="22"/>
      <c r="AB50" s="23"/>
      <c r="AC50" s="23"/>
      <c r="AD50" s="23"/>
      <c r="AE50" s="23"/>
      <c r="AF50" s="23"/>
      <c r="AG50" s="23"/>
      <c r="AH50" s="23"/>
    </row>
    <row r="51" spans="2:34" ht="24" customHeight="1" x14ac:dyDescent="0.15">
      <c r="B51" s="12"/>
      <c r="C51" s="118" t="s">
        <v>24</v>
      </c>
      <c r="D51" s="118"/>
      <c r="E51" s="95" t="s">
        <v>33</v>
      </c>
      <c r="F51" s="96"/>
      <c r="G51" s="96"/>
      <c r="H51" s="96"/>
      <c r="I51" s="96"/>
      <c r="J51" s="96"/>
      <c r="K51" s="132"/>
      <c r="L51" s="137" t="s">
        <v>34</v>
      </c>
      <c r="M51" s="138"/>
      <c r="N51" s="138"/>
      <c r="O51" s="145"/>
      <c r="P51" s="146">
        <f>Q13</f>
        <v>0</v>
      </c>
      <c r="Q51" s="100"/>
      <c r="R51" s="34" t="s">
        <v>15</v>
      </c>
      <c r="S51" s="95" t="s">
        <v>35</v>
      </c>
      <c r="T51" s="96"/>
      <c r="U51" s="96"/>
      <c r="V51" s="96"/>
      <c r="W51" s="96"/>
      <c r="X51" s="96"/>
      <c r="Y51" s="147"/>
      <c r="Z51" s="121"/>
      <c r="AA51" s="122"/>
      <c r="AB51" s="29" t="s">
        <v>15</v>
      </c>
      <c r="AC51" s="30" t="s">
        <v>36</v>
      </c>
      <c r="AD51" s="31"/>
      <c r="AE51" s="31"/>
      <c r="AF51" s="155" t="e">
        <f>ROUND(Z51/P51*100,0)</f>
        <v>#DIV/0!</v>
      </c>
      <c r="AG51" s="142"/>
      <c r="AH51" s="32" t="s">
        <v>37</v>
      </c>
    </row>
    <row r="52" spans="2:34" ht="24" customHeight="1" x14ac:dyDescent="0.15">
      <c r="B52" s="12"/>
      <c r="C52" s="125" t="s">
        <v>46</v>
      </c>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6"/>
    </row>
    <row r="53" spans="2:34" ht="24" customHeight="1" x14ac:dyDescent="0.15">
      <c r="B53" s="12"/>
      <c r="C53" s="125" t="s">
        <v>39</v>
      </c>
      <c r="D53" s="125"/>
      <c r="E53" s="125"/>
      <c r="F53" s="125"/>
      <c r="G53" s="125"/>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1"/>
    </row>
    <row r="54" spans="2:34" ht="24" customHeight="1" x14ac:dyDescent="0.15">
      <c r="B54" s="12"/>
      <c r="C54" s="125"/>
      <c r="D54" s="125"/>
      <c r="E54" s="125"/>
      <c r="F54" s="125"/>
      <c r="G54" s="125"/>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1"/>
    </row>
    <row r="55" spans="2:34" ht="24" customHeight="1" x14ac:dyDescent="0.15">
      <c r="C55" s="125" t="s">
        <v>44</v>
      </c>
      <c r="D55" s="125"/>
      <c r="E55" s="125"/>
      <c r="F55" s="125"/>
      <c r="G55" s="125"/>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1"/>
    </row>
    <row r="56" spans="2:34" ht="24" customHeight="1" x14ac:dyDescent="0.15">
      <c r="C56" s="125"/>
      <c r="D56" s="125"/>
      <c r="E56" s="125"/>
      <c r="F56" s="125"/>
      <c r="G56" s="125"/>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1"/>
    </row>
    <row r="57" spans="2:34" ht="13.5" customHeight="1" x14ac:dyDescent="0.15">
      <c r="C57" s="36"/>
      <c r="D57" s="37"/>
      <c r="E57" s="9"/>
      <c r="F57" s="9"/>
      <c r="G57" s="9"/>
      <c r="H57" s="9"/>
      <c r="I57" s="9"/>
      <c r="J57" s="9"/>
      <c r="K57" s="9"/>
      <c r="L57" s="9"/>
      <c r="M57" s="38"/>
      <c r="N57" s="38"/>
      <c r="O57" s="38"/>
      <c r="P57" s="38"/>
      <c r="Q57" s="38"/>
      <c r="R57" s="38"/>
      <c r="S57" s="38"/>
      <c r="T57" s="9"/>
      <c r="U57" s="9"/>
      <c r="V57" s="9"/>
      <c r="W57" s="38"/>
      <c r="X57" s="38"/>
      <c r="Y57" s="38"/>
      <c r="Z57" s="38"/>
      <c r="AA57" s="38"/>
      <c r="AB57" s="38"/>
      <c r="AC57" s="38"/>
      <c r="AD57" s="38"/>
      <c r="AE57" s="38"/>
      <c r="AF57" s="38"/>
      <c r="AG57" s="38"/>
      <c r="AH57" s="38"/>
    </row>
    <row r="58" spans="2:34" ht="23.45" customHeight="1" x14ac:dyDescent="0.15">
      <c r="B58" s="9" t="s">
        <v>47</v>
      </c>
      <c r="C58" s="36"/>
      <c r="D58" s="39"/>
      <c r="E58" s="9"/>
      <c r="F58" s="9"/>
      <c r="G58" s="9"/>
      <c r="H58" s="9"/>
      <c r="I58" s="9"/>
      <c r="J58" s="9"/>
      <c r="K58" s="9"/>
      <c r="L58" s="9"/>
      <c r="M58" s="38"/>
      <c r="N58" s="38"/>
      <c r="O58" s="38"/>
      <c r="P58" s="38"/>
      <c r="Q58" s="38"/>
      <c r="R58" s="38"/>
      <c r="S58" s="38"/>
      <c r="T58" s="9"/>
      <c r="U58" s="9"/>
      <c r="V58" s="9"/>
      <c r="W58" s="40"/>
      <c r="X58" s="40"/>
      <c r="Y58" s="40"/>
      <c r="Z58" s="40"/>
      <c r="AA58" s="40"/>
      <c r="AB58" s="40"/>
      <c r="AC58" s="40"/>
      <c r="AD58" s="40"/>
      <c r="AE58" s="40"/>
      <c r="AF58" s="40"/>
      <c r="AG58" s="40"/>
      <c r="AH58" s="40"/>
    </row>
    <row r="59" spans="2:34" ht="18" customHeight="1" x14ac:dyDescent="0.15">
      <c r="C59" s="148" t="s">
        <v>48</v>
      </c>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50"/>
    </row>
    <row r="60" spans="2:34" ht="28.9" customHeight="1" x14ac:dyDescent="0.15">
      <c r="C60" s="151"/>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3"/>
    </row>
    <row r="61" spans="2:34" ht="18" customHeight="1" x14ac:dyDescent="0.15">
      <c r="C61" s="36"/>
      <c r="D61" s="41"/>
      <c r="E61" s="159"/>
      <c r="F61" s="159"/>
      <c r="G61" s="159"/>
      <c r="H61" s="159"/>
      <c r="I61" s="159"/>
      <c r="J61" s="159"/>
      <c r="K61" s="159"/>
      <c r="L61" s="41"/>
      <c r="T61" s="38"/>
      <c r="U61" s="38"/>
      <c r="V61" s="38"/>
      <c r="W61" s="42"/>
      <c r="X61" s="42"/>
      <c r="Y61" s="160"/>
      <c r="Z61" s="75"/>
      <c r="AA61" s="75"/>
      <c r="AB61" s="75"/>
      <c r="AC61" s="75"/>
      <c r="AD61" s="75"/>
      <c r="AE61" s="75"/>
      <c r="AF61" s="75"/>
      <c r="AG61" s="75"/>
      <c r="AH61" s="75"/>
    </row>
    <row r="62" spans="2:34" ht="18" customHeight="1" x14ac:dyDescent="0.15">
      <c r="B62" s="88" t="s">
        <v>49</v>
      </c>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row>
    <row r="63" spans="2:34" ht="18" customHeight="1" x14ac:dyDescent="0.15">
      <c r="B63" s="12"/>
      <c r="C63" s="88" t="s">
        <v>50</v>
      </c>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row>
    <row r="64" spans="2:34" ht="27" customHeight="1" x14ac:dyDescent="0.15">
      <c r="B64" s="12"/>
      <c r="C64" s="118" t="s">
        <v>24</v>
      </c>
      <c r="D64" s="118"/>
      <c r="E64" s="107" t="s">
        <v>51</v>
      </c>
      <c r="F64" s="108"/>
      <c r="G64" s="108"/>
      <c r="H64" s="108"/>
      <c r="I64" s="109"/>
      <c r="J64" s="95" t="s">
        <v>34</v>
      </c>
      <c r="K64" s="96"/>
      <c r="L64" s="96"/>
      <c r="M64" s="96"/>
      <c r="N64" s="96"/>
      <c r="O64" s="96"/>
      <c r="P64" s="146">
        <f>Q14</f>
        <v>0</v>
      </c>
      <c r="Q64" s="100"/>
      <c r="R64" s="34" t="s">
        <v>15</v>
      </c>
      <c r="S64" s="95" t="s">
        <v>52</v>
      </c>
      <c r="T64" s="96"/>
      <c r="U64" s="96"/>
      <c r="V64" s="96"/>
      <c r="W64" s="96"/>
      <c r="X64" s="96"/>
      <c r="Y64" s="147"/>
      <c r="Z64" s="121"/>
      <c r="AA64" s="122"/>
      <c r="AB64" s="29" t="s">
        <v>15</v>
      </c>
      <c r="AC64" s="30" t="s">
        <v>53</v>
      </c>
      <c r="AD64" s="31"/>
      <c r="AE64" s="31"/>
      <c r="AF64" s="155" t="e">
        <f>ROUND(Z64/P64*100,0)</f>
        <v>#DIV/0!</v>
      </c>
      <c r="AG64" s="142"/>
      <c r="AH64" s="32" t="s">
        <v>37</v>
      </c>
    </row>
    <row r="65" spans="2:34" ht="27" customHeight="1" x14ac:dyDescent="0.15">
      <c r="B65" s="12"/>
      <c r="C65" s="156" t="s">
        <v>54</v>
      </c>
      <c r="D65" s="157"/>
      <c r="E65" s="157"/>
      <c r="F65" s="157"/>
      <c r="G65" s="157"/>
      <c r="H65" s="157"/>
      <c r="I65" s="158"/>
      <c r="J65" s="43"/>
      <c r="K65" s="44"/>
      <c r="L65" s="44"/>
      <c r="M65" s="44"/>
      <c r="N65" s="44"/>
      <c r="O65" s="44"/>
      <c r="P65" s="44"/>
      <c r="Q65" s="44"/>
      <c r="R65" s="44"/>
      <c r="S65" s="44"/>
      <c r="T65" s="44"/>
      <c r="U65" s="44"/>
      <c r="V65" s="44"/>
      <c r="W65" s="44"/>
      <c r="X65" s="44"/>
      <c r="Y65" s="44"/>
      <c r="Z65" s="44"/>
      <c r="AA65" s="44"/>
      <c r="AB65" s="44"/>
      <c r="AC65" s="44"/>
      <c r="AD65" s="44"/>
      <c r="AE65" s="44"/>
      <c r="AF65" s="44"/>
      <c r="AG65" s="44"/>
      <c r="AH65" s="45"/>
    </row>
    <row r="66" spans="2:34" ht="40.15" customHeight="1" x14ac:dyDescent="0.15">
      <c r="B66" s="12"/>
      <c r="C66" s="107" t="s">
        <v>55</v>
      </c>
      <c r="D66" s="108"/>
      <c r="E66" s="108"/>
      <c r="F66" s="108"/>
      <c r="G66" s="108"/>
      <c r="H66" s="108"/>
      <c r="I66" s="109"/>
      <c r="J66" s="110"/>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2"/>
    </row>
    <row r="67" spans="2:34" ht="40.9" customHeight="1" x14ac:dyDescent="0.15">
      <c r="B67" s="12"/>
      <c r="C67" s="107" t="s">
        <v>56</v>
      </c>
      <c r="D67" s="108"/>
      <c r="E67" s="108"/>
      <c r="F67" s="108"/>
      <c r="G67" s="108"/>
      <c r="H67" s="108"/>
      <c r="I67" s="109"/>
      <c r="J67" s="110"/>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2"/>
    </row>
    <row r="68" spans="2:34" ht="18" customHeight="1" x14ac:dyDescent="0.15">
      <c r="B68" s="12"/>
      <c r="C68" s="118" t="s">
        <v>24</v>
      </c>
      <c r="D68" s="118"/>
      <c r="E68" s="107" t="s">
        <v>57</v>
      </c>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9"/>
    </row>
    <row r="69" spans="2:34" ht="42.6" customHeight="1" x14ac:dyDescent="0.15">
      <c r="B69" s="12"/>
      <c r="C69" s="107" t="s">
        <v>58</v>
      </c>
      <c r="D69" s="108"/>
      <c r="E69" s="108"/>
      <c r="F69" s="108"/>
      <c r="G69" s="108"/>
      <c r="H69" s="108"/>
      <c r="I69" s="109"/>
      <c r="J69" s="110"/>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2"/>
    </row>
    <row r="70" spans="2:34" ht="45.6" customHeight="1" x14ac:dyDescent="0.15">
      <c r="B70" s="12"/>
      <c r="C70" s="107" t="s">
        <v>59</v>
      </c>
      <c r="D70" s="108"/>
      <c r="E70" s="108"/>
      <c r="F70" s="108"/>
      <c r="G70" s="108"/>
      <c r="H70" s="108"/>
      <c r="I70" s="109"/>
      <c r="J70" s="110"/>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2"/>
    </row>
    <row r="71" spans="2:34" ht="25.9" customHeight="1" x14ac:dyDescent="0.15">
      <c r="B71" s="12"/>
      <c r="C71" s="161" t="s">
        <v>60</v>
      </c>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row>
    <row r="72" spans="2:34" ht="11.25" customHeight="1" x14ac:dyDescent="0.15">
      <c r="B72" s="12"/>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2:34" ht="20.45" customHeight="1" x14ac:dyDescent="0.15">
      <c r="B73" s="88" t="s">
        <v>61</v>
      </c>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row>
    <row r="74" spans="2:34" ht="18" customHeight="1" x14ac:dyDescent="0.15">
      <c r="B74" s="12"/>
      <c r="C74" s="118" t="s">
        <v>24</v>
      </c>
      <c r="D74" s="118"/>
      <c r="E74" s="107" t="s">
        <v>62</v>
      </c>
      <c r="F74" s="108"/>
      <c r="G74" s="108"/>
      <c r="H74" s="108"/>
      <c r="I74" s="108"/>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62"/>
    </row>
    <row r="75" spans="2:34" ht="43.9" customHeight="1" x14ac:dyDescent="0.15">
      <c r="B75" s="12"/>
      <c r="C75" s="107" t="s">
        <v>63</v>
      </c>
      <c r="D75" s="108"/>
      <c r="E75" s="108"/>
      <c r="F75" s="108"/>
      <c r="G75" s="108"/>
      <c r="H75" s="108"/>
      <c r="I75" s="109"/>
      <c r="J75" s="110"/>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2"/>
    </row>
    <row r="76" spans="2:34" ht="18" customHeight="1" x14ac:dyDescent="0.15">
      <c r="B76" s="12"/>
      <c r="C76" s="118" t="s">
        <v>24</v>
      </c>
      <c r="D76" s="118"/>
      <c r="E76" s="107" t="s">
        <v>64</v>
      </c>
      <c r="F76" s="108"/>
      <c r="G76" s="108"/>
      <c r="H76" s="108"/>
      <c r="I76" s="108"/>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row>
    <row r="77" spans="2:34" ht="45.6" customHeight="1" x14ac:dyDescent="0.15">
      <c r="B77" s="12"/>
      <c r="C77" s="107" t="s">
        <v>65</v>
      </c>
      <c r="D77" s="108"/>
      <c r="E77" s="108"/>
      <c r="F77" s="108"/>
      <c r="G77" s="108"/>
      <c r="H77" s="108"/>
      <c r="I77" s="109"/>
      <c r="J77" s="110"/>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2"/>
    </row>
    <row r="78" spans="2:34" ht="42" customHeight="1" x14ac:dyDescent="0.15">
      <c r="B78" s="12"/>
      <c r="C78" s="107" t="s">
        <v>59</v>
      </c>
      <c r="D78" s="108"/>
      <c r="E78" s="108"/>
      <c r="F78" s="108"/>
      <c r="G78" s="108"/>
      <c r="H78" s="108"/>
      <c r="I78" s="109"/>
      <c r="J78" s="110"/>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2"/>
    </row>
    <row r="79" spans="2:34" ht="7.15" customHeight="1" x14ac:dyDescent="0.15">
      <c r="B79" s="12"/>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2:34" ht="43.9" customHeight="1" x14ac:dyDescent="0.15">
      <c r="B80" s="154" t="s">
        <v>66</v>
      </c>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row>
    <row r="81" spans="2:34" ht="18" customHeight="1" x14ac:dyDescent="0.15">
      <c r="B81" s="12"/>
      <c r="C81" s="118" t="s">
        <v>24</v>
      </c>
      <c r="D81" s="118"/>
      <c r="E81" s="107" t="s">
        <v>67</v>
      </c>
      <c r="F81" s="108"/>
      <c r="G81" s="108"/>
      <c r="H81" s="108"/>
      <c r="I81" s="108"/>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62"/>
    </row>
    <row r="82" spans="2:34" ht="18" customHeight="1" x14ac:dyDescent="0.15">
      <c r="B82" s="12"/>
      <c r="C82" s="107" t="s">
        <v>68</v>
      </c>
      <c r="D82" s="108"/>
      <c r="E82" s="108"/>
      <c r="F82" s="108"/>
      <c r="G82" s="108"/>
      <c r="H82" s="108"/>
      <c r="I82" s="109"/>
      <c r="J82" s="110"/>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2"/>
    </row>
    <row r="83" spans="2:34" ht="42" customHeight="1" x14ac:dyDescent="0.15">
      <c r="B83" s="12"/>
      <c r="C83" s="107" t="s">
        <v>69</v>
      </c>
      <c r="D83" s="108"/>
      <c r="E83" s="108"/>
      <c r="F83" s="108"/>
      <c r="G83" s="108"/>
      <c r="H83" s="108"/>
      <c r="I83" s="109"/>
      <c r="J83" s="110"/>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2"/>
    </row>
    <row r="84" spans="2:34" ht="18" customHeight="1" x14ac:dyDescent="0.15">
      <c r="B84" s="12"/>
      <c r="C84" s="118" t="s">
        <v>24</v>
      </c>
      <c r="D84" s="118"/>
      <c r="E84" s="107" t="s">
        <v>70</v>
      </c>
      <c r="F84" s="108"/>
      <c r="G84" s="108"/>
      <c r="H84" s="108"/>
      <c r="I84" s="108"/>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row>
    <row r="85" spans="2:34" ht="43.9" customHeight="1" x14ac:dyDescent="0.15">
      <c r="B85" s="12"/>
      <c r="C85" s="107" t="s">
        <v>71</v>
      </c>
      <c r="D85" s="108"/>
      <c r="E85" s="108"/>
      <c r="F85" s="108"/>
      <c r="G85" s="108"/>
      <c r="H85" s="108"/>
      <c r="I85" s="109"/>
      <c r="J85" s="110"/>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2"/>
    </row>
    <row r="86" spans="2:34" ht="40.9" customHeight="1" x14ac:dyDescent="0.15">
      <c r="B86" s="12"/>
      <c r="C86" s="107" t="s">
        <v>59</v>
      </c>
      <c r="D86" s="108"/>
      <c r="E86" s="108"/>
      <c r="F86" s="108"/>
      <c r="G86" s="108"/>
      <c r="H86" s="108"/>
      <c r="I86" s="109"/>
      <c r="J86" s="110"/>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2"/>
    </row>
    <row r="87" spans="2:34" ht="10.9" customHeight="1" x14ac:dyDescent="0.15">
      <c r="B87" s="12"/>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2:34" ht="31.5" customHeight="1" x14ac:dyDescent="0.15">
      <c r="B88" s="154" t="s">
        <v>72</v>
      </c>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row>
    <row r="89" spans="2:34" ht="18" customHeight="1" x14ac:dyDescent="0.15">
      <c r="B89" s="12" t="s">
        <v>73</v>
      </c>
      <c r="C89" s="118" t="s">
        <v>24</v>
      </c>
      <c r="D89" s="118"/>
      <c r="E89" s="107" t="s">
        <v>67</v>
      </c>
      <c r="F89" s="108"/>
      <c r="G89" s="108"/>
      <c r="H89" s="108"/>
      <c r="I89" s="108"/>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62"/>
    </row>
    <row r="90" spans="2:34" ht="18" customHeight="1" x14ac:dyDescent="0.15">
      <c r="B90" s="12"/>
      <c r="C90" s="107" t="s">
        <v>74</v>
      </c>
      <c r="D90" s="108"/>
      <c r="E90" s="108"/>
      <c r="F90" s="108"/>
      <c r="G90" s="108"/>
      <c r="H90" s="108"/>
      <c r="I90" s="109"/>
      <c r="J90" s="110"/>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2"/>
    </row>
    <row r="91" spans="2:34" ht="42" customHeight="1" x14ac:dyDescent="0.15">
      <c r="B91" s="12"/>
      <c r="C91" s="107" t="s">
        <v>69</v>
      </c>
      <c r="D91" s="108"/>
      <c r="E91" s="108"/>
      <c r="F91" s="108"/>
      <c r="G91" s="108"/>
      <c r="H91" s="108"/>
      <c r="I91" s="109"/>
      <c r="J91" s="110"/>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2"/>
    </row>
    <row r="92" spans="2:34" ht="18" customHeight="1" x14ac:dyDescent="0.15">
      <c r="B92" s="12"/>
      <c r="C92" s="118" t="s">
        <v>24</v>
      </c>
      <c r="D92" s="118"/>
      <c r="E92" s="107" t="s">
        <v>70</v>
      </c>
      <c r="F92" s="108"/>
      <c r="G92" s="108"/>
      <c r="H92" s="108"/>
      <c r="I92" s="108"/>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row>
    <row r="93" spans="2:34" ht="43.9" customHeight="1" x14ac:dyDescent="0.15">
      <c r="B93" s="12"/>
      <c r="C93" s="107" t="s">
        <v>71</v>
      </c>
      <c r="D93" s="108"/>
      <c r="E93" s="108"/>
      <c r="F93" s="108"/>
      <c r="G93" s="108"/>
      <c r="H93" s="108"/>
      <c r="I93" s="109"/>
      <c r="J93" s="110"/>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2"/>
    </row>
    <row r="94" spans="2:34" ht="40.9" customHeight="1" x14ac:dyDescent="0.15">
      <c r="B94" s="12"/>
      <c r="C94" s="107" t="s">
        <v>59</v>
      </c>
      <c r="D94" s="108"/>
      <c r="E94" s="108"/>
      <c r="F94" s="108"/>
      <c r="G94" s="108"/>
      <c r="H94" s="108"/>
      <c r="I94" s="109"/>
      <c r="J94" s="110"/>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2"/>
    </row>
    <row r="95" spans="2:34" ht="19.5" customHeight="1" x14ac:dyDescent="0.15">
      <c r="B95" s="12"/>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2:34" ht="18" customHeight="1" x14ac:dyDescent="0.15">
      <c r="B96" s="88" t="s">
        <v>75</v>
      </c>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row>
    <row r="97" spans="2:34" ht="18" customHeight="1" x14ac:dyDescent="0.15">
      <c r="B97" s="12"/>
      <c r="C97" s="118" t="s">
        <v>24</v>
      </c>
      <c r="D97" s="118"/>
      <c r="E97" s="107" t="s">
        <v>76</v>
      </c>
      <c r="F97" s="108"/>
      <c r="G97" s="108"/>
      <c r="H97" s="108"/>
      <c r="I97" s="108"/>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62"/>
    </row>
    <row r="98" spans="2:34" ht="18" customHeight="1" x14ac:dyDescent="0.15">
      <c r="B98" s="12"/>
      <c r="C98" s="107" t="s">
        <v>77</v>
      </c>
      <c r="D98" s="108"/>
      <c r="E98" s="108"/>
      <c r="F98" s="108"/>
      <c r="G98" s="108"/>
      <c r="H98" s="108"/>
      <c r="I98" s="109"/>
      <c r="J98" s="110"/>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2"/>
    </row>
    <row r="99" spans="2:34" ht="18" customHeight="1" x14ac:dyDescent="0.15">
      <c r="B99" s="12"/>
      <c r="C99" s="118" t="s">
        <v>24</v>
      </c>
      <c r="D99" s="118"/>
      <c r="E99" s="107" t="s">
        <v>78</v>
      </c>
      <c r="F99" s="108"/>
      <c r="G99" s="108"/>
      <c r="H99" s="108"/>
      <c r="I99" s="108"/>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62"/>
    </row>
    <row r="100" spans="2:34" ht="37.15" customHeight="1" x14ac:dyDescent="0.15">
      <c r="B100" s="12"/>
      <c r="C100" s="107" t="s">
        <v>79</v>
      </c>
      <c r="D100" s="108"/>
      <c r="E100" s="108"/>
      <c r="F100" s="108"/>
      <c r="G100" s="108"/>
      <c r="H100" s="108"/>
      <c r="I100" s="109"/>
      <c r="J100" s="110"/>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2"/>
    </row>
    <row r="101" spans="2:34" ht="37.9" customHeight="1" x14ac:dyDescent="0.15">
      <c r="B101" s="12"/>
      <c r="C101" s="107" t="s">
        <v>80</v>
      </c>
      <c r="D101" s="108"/>
      <c r="E101" s="108"/>
      <c r="F101" s="108"/>
      <c r="G101" s="108"/>
      <c r="H101" s="108"/>
      <c r="I101" s="109"/>
      <c r="J101" s="110"/>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2"/>
    </row>
    <row r="102" spans="2:34" ht="17.25" customHeight="1" x14ac:dyDescent="0.15">
      <c r="B102" s="12"/>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2:34" ht="18" customHeight="1" x14ac:dyDescent="0.15">
      <c r="B103" s="88" t="s">
        <v>81</v>
      </c>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row>
    <row r="104" spans="2:34" ht="28.9" customHeight="1" x14ac:dyDescent="0.15">
      <c r="B104" s="12"/>
      <c r="C104" s="107" t="s">
        <v>82</v>
      </c>
      <c r="D104" s="108"/>
      <c r="E104" s="108"/>
      <c r="F104" s="108"/>
      <c r="G104" s="108"/>
      <c r="H104" s="108"/>
      <c r="I104" s="109"/>
      <c r="J104" s="110"/>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2"/>
    </row>
    <row r="105" spans="2:34" ht="36.6" customHeight="1" x14ac:dyDescent="0.15">
      <c r="B105" s="12"/>
      <c r="C105" s="107" t="s">
        <v>83</v>
      </c>
      <c r="D105" s="108"/>
      <c r="E105" s="108"/>
      <c r="F105" s="108"/>
      <c r="G105" s="108"/>
      <c r="H105" s="108"/>
      <c r="I105" s="109"/>
      <c r="J105" s="110"/>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2"/>
    </row>
    <row r="106" spans="2:34" ht="49.9" customHeight="1" x14ac:dyDescent="0.15">
      <c r="B106" s="12"/>
      <c r="C106" s="163" t="s">
        <v>84</v>
      </c>
      <c r="D106" s="164"/>
      <c r="E106" s="164"/>
      <c r="F106" s="164"/>
      <c r="G106" s="164"/>
      <c r="H106" s="164"/>
      <c r="I106" s="165"/>
      <c r="J106" s="110"/>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2"/>
    </row>
    <row r="107" spans="2:34" ht="29.25" customHeight="1" thickBot="1" x14ac:dyDescent="0.2">
      <c r="B107" s="12"/>
      <c r="C107" s="28"/>
      <c r="D107" s="28"/>
      <c r="E107" s="28"/>
      <c r="F107" s="28"/>
      <c r="G107" s="28"/>
      <c r="H107" s="28"/>
      <c r="I107" s="28"/>
      <c r="J107" s="33"/>
      <c r="K107" s="33"/>
      <c r="L107" s="33"/>
      <c r="M107" s="33"/>
      <c r="N107" s="33"/>
      <c r="O107" s="33"/>
      <c r="P107" s="33"/>
      <c r="Q107" s="33"/>
      <c r="R107" s="33"/>
      <c r="S107" s="33"/>
      <c r="T107" s="33"/>
      <c r="U107" s="33"/>
      <c r="V107" s="33"/>
      <c r="W107" s="46"/>
      <c r="X107" s="46"/>
      <c r="Y107" s="46"/>
      <c r="Z107" s="46"/>
      <c r="AA107" s="46"/>
      <c r="AB107" s="46"/>
      <c r="AC107" s="46"/>
      <c r="AD107" s="46"/>
      <c r="AE107" s="46"/>
      <c r="AF107" s="46"/>
      <c r="AG107" s="46"/>
      <c r="AH107" s="47"/>
    </row>
    <row r="108" spans="2:34" ht="21" customHeight="1" x14ac:dyDescent="0.15">
      <c r="T108" s="6"/>
      <c r="U108" s="6"/>
      <c r="V108" s="6"/>
      <c r="W108" s="166" t="s">
        <v>85</v>
      </c>
      <c r="X108" s="167"/>
      <c r="Y108" s="167"/>
      <c r="Z108" s="167"/>
      <c r="AA108" s="167"/>
      <c r="AB108" s="167"/>
      <c r="AC108" s="167"/>
      <c r="AD108" s="167"/>
      <c r="AE108" s="167"/>
      <c r="AF108" s="167"/>
      <c r="AG108" s="167"/>
      <c r="AH108" s="168"/>
    </row>
    <row r="109" spans="2:34" ht="18" customHeight="1" x14ac:dyDescent="0.15">
      <c r="T109" s="6"/>
      <c r="U109" s="6"/>
      <c r="V109" s="6"/>
      <c r="W109" s="169" t="s">
        <v>86</v>
      </c>
      <c r="X109" s="170"/>
      <c r="Y109" s="170"/>
      <c r="Z109" s="170"/>
      <c r="AA109" s="170"/>
      <c r="AB109" s="170"/>
      <c r="AC109" s="170"/>
      <c r="AD109" s="170"/>
      <c r="AE109" s="170"/>
      <c r="AF109" s="170"/>
      <c r="AG109" s="170"/>
      <c r="AH109" s="171"/>
    </row>
    <row r="110" spans="2:34" ht="18" customHeight="1" x14ac:dyDescent="0.15">
      <c r="W110" s="186" t="s">
        <v>87</v>
      </c>
      <c r="X110" s="187"/>
      <c r="Y110" s="187"/>
      <c r="Z110" s="187"/>
      <c r="AA110" s="187"/>
      <c r="AB110" s="187"/>
      <c r="AC110" s="187"/>
      <c r="AD110" s="187"/>
      <c r="AE110" s="187"/>
      <c r="AF110" s="187"/>
      <c r="AG110" s="187"/>
      <c r="AH110" s="188"/>
    </row>
    <row r="111" spans="2:34" ht="18" customHeight="1" x14ac:dyDescent="0.15">
      <c r="W111" s="186" t="s">
        <v>88</v>
      </c>
      <c r="X111" s="189"/>
      <c r="Y111" s="189"/>
      <c r="Z111" s="189"/>
      <c r="AA111" s="189"/>
      <c r="AB111" s="189"/>
      <c r="AC111" s="189"/>
      <c r="AD111" s="189"/>
      <c r="AE111" s="189"/>
      <c r="AF111" s="189"/>
      <c r="AG111" s="189"/>
      <c r="AH111" s="190"/>
    </row>
    <row r="112" spans="2:34" ht="18" customHeight="1" x14ac:dyDescent="0.15">
      <c r="W112" s="186" t="s">
        <v>89</v>
      </c>
      <c r="X112" s="187"/>
      <c r="Y112" s="187"/>
      <c r="Z112" s="187"/>
      <c r="AA112" s="187"/>
      <c r="AB112" s="187"/>
      <c r="AC112" s="187"/>
      <c r="AD112" s="187"/>
      <c r="AE112" s="187"/>
      <c r="AF112" s="187"/>
      <c r="AG112" s="187"/>
      <c r="AH112" s="188"/>
    </row>
    <row r="113" spans="23:52" ht="18" customHeight="1" thickBot="1" x14ac:dyDescent="0.2">
      <c r="W113" s="191" t="s">
        <v>90</v>
      </c>
      <c r="X113" s="192"/>
      <c r="Y113" s="192"/>
      <c r="Z113" s="192"/>
      <c r="AA113" s="192"/>
      <c r="AB113" s="192"/>
      <c r="AC113" s="192"/>
      <c r="AD113" s="192"/>
      <c r="AE113" s="192"/>
      <c r="AF113" s="192"/>
      <c r="AG113" s="192"/>
      <c r="AH113" s="193"/>
    </row>
    <row r="114" spans="23:52" ht="18" customHeight="1" x14ac:dyDescent="0.15">
      <c r="AJ114" s="194" t="s">
        <v>91</v>
      </c>
      <c r="AK114" s="194"/>
      <c r="AL114" s="194"/>
      <c r="AM114" s="194"/>
      <c r="AN114" s="194"/>
      <c r="AO114" s="194"/>
      <c r="AP114" s="194"/>
      <c r="AQ114" s="194"/>
      <c r="AR114" s="194"/>
      <c r="AS114" s="48"/>
      <c r="AT114" s="49"/>
      <c r="AU114" s="49"/>
      <c r="AV114" s="49"/>
      <c r="AW114" s="49"/>
      <c r="AX114" s="49"/>
      <c r="AY114" s="49"/>
      <c r="AZ114" s="49"/>
    </row>
    <row r="115" spans="23:52" ht="18" customHeight="1" x14ac:dyDescent="0.15">
      <c r="AJ115" s="49"/>
      <c r="AK115" s="49"/>
      <c r="AL115" s="49"/>
      <c r="AM115" s="49"/>
      <c r="AN115" s="49"/>
      <c r="AO115" s="49"/>
      <c r="AP115" s="49"/>
      <c r="AQ115" s="49"/>
      <c r="AR115" s="49"/>
      <c r="AS115" s="49"/>
      <c r="AT115" s="50" t="s">
        <v>92</v>
      </c>
      <c r="AU115" s="50" t="s">
        <v>93</v>
      </c>
      <c r="AV115" s="49"/>
      <c r="AW115" s="49"/>
      <c r="AX115" s="49"/>
      <c r="AY115" s="49"/>
      <c r="AZ115" s="49"/>
    </row>
    <row r="116" spans="23:52" ht="18" customHeight="1" x14ac:dyDescent="0.15">
      <c r="AJ116" s="49"/>
      <c r="AK116" s="49"/>
      <c r="AL116" s="49"/>
      <c r="AM116" s="49"/>
      <c r="AN116" s="49"/>
      <c r="AO116" s="51"/>
      <c r="AP116" s="51" t="s">
        <v>94</v>
      </c>
      <c r="AQ116" s="195"/>
      <c r="AR116" s="196"/>
      <c r="AS116" s="49"/>
      <c r="AT116" s="50">
        <f>IF(OR(AQ116=AW116,AQ116=AW117,AQ116=AW118),1,0)</f>
        <v>0</v>
      </c>
      <c r="AU116" s="50">
        <f>1-AT116</f>
        <v>1</v>
      </c>
      <c r="AV116" s="49"/>
      <c r="AW116" s="49" t="s">
        <v>95</v>
      </c>
      <c r="AX116" s="49"/>
      <c r="AY116" s="52">
        <v>30</v>
      </c>
      <c r="AZ116" s="49"/>
    </row>
    <row r="117" spans="23:52" ht="18" customHeight="1" x14ac:dyDescent="0.15">
      <c r="AJ117" s="49"/>
      <c r="AK117" s="49"/>
      <c r="AL117" s="49"/>
      <c r="AM117" s="49"/>
      <c r="AN117" s="49"/>
      <c r="AO117" s="49"/>
      <c r="AP117" s="49"/>
      <c r="AQ117" s="49"/>
      <c r="AR117" s="49"/>
      <c r="AS117" s="49"/>
      <c r="AT117" s="49"/>
      <c r="AU117" s="49"/>
      <c r="AV117" s="49"/>
      <c r="AW117" s="49" t="s">
        <v>96</v>
      </c>
      <c r="AX117" s="49"/>
      <c r="AY117" s="52">
        <v>60</v>
      </c>
      <c r="AZ117" s="49"/>
    </row>
    <row r="118" spans="23:52" ht="18" customHeight="1" thickBot="1" x14ac:dyDescent="0.2">
      <c r="AJ118" s="49"/>
      <c r="AK118" s="49"/>
      <c r="AL118" s="49"/>
      <c r="AM118" s="49"/>
      <c r="AN118" s="49"/>
      <c r="AO118" s="49"/>
      <c r="AP118" s="49"/>
      <c r="AQ118" s="49"/>
      <c r="AR118" s="49"/>
      <c r="AS118" s="49"/>
      <c r="AT118" s="49"/>
      <c r="AU118" s="49"/>
      <c r="AV118" s="49"/>
      <c r="AW118" s="49" t="s">
        <v>97</v>
      </c>
      <c r="AX118" s="49"/>
      <c r="AY118" s="52">
        <v>90</v>
      </c>
      <c r="AZ118" s="49"/>
    </row>
    <row r="119" spans="23:52" ht="18" customHeight="1" x14ac:dyDescent="0.15">
      <c r="AJ119" s="173"/>
      <c r="AK119" s="176" t="s">
        <v>98</v>
      </c>
      <c r="AL119" s="176" t="s">
        <v>99</v>
      </c>
      <c r="AM119" s="176" t="s">
        <v>100</v>
      </c>
      <c r="AN119" s="179" t="s">
        <v>101</v>
      </c>
      <c r="AO119" s="180"/>
      <c r="AP119" s="180"/>
      <c r="AQ119" s="181"/>
      <c r="AR119" s="182" t="s">
        <v>102</v>
      </c>
      <c r="AS119" s="51"/>
      <c r="AT119" s="49"/>
      <c r="AU119" s="49"/>
      <c r="AV119" s="49"/>
      <c r="AW119" s="49" t="s">
        <v>103</v>
      </c>
      <c r="AX119" s="49"/>
      <c r="AY119" s="49"/>
      <c r="AZ119" s="49"/>
    </row>
    <row r="120" spans="23:52" ht="18" customHeight="1" x14ac:dyDescent="0.15">
      <c r="AJ120" s="174"/>
      <c r="AK120" s="177"/>
      <c r="AL120" s="177"/>
      <c r="AM120" s="177"/>
      <c r="AN120" s="53" t="s">
        <v>104</v>
      </c>
      <c r="AO120" s="53" t="s">
        <v>104</v>
      </c>
      <c r="AP120" s="53" t="s">
        <v>104</v>
      </c>
      <c r="AQ120" s="184" t="s">
        <v>105</v>
      </c>
      <c r="AR120" s="183"/>
      <c r="AS120" s="51"/>
      <c r="AT120" s="49"/>
      <c r="AU120" s="49"/>
      <c r="AV120" s="49"/>
      <c r="AW120" s="49" t="s">
        <v>106</v>
      </c>
      <c r="AX120" s="49"/>
      <c r="AY120" s="49"/>
      <c r="AZ120" s="49"/>
    </row>
    <row r="121" spans="23:52" ht="18" customHeight="1" x14ac:dyDescent="0.15">
      <c r="AJ121" s="174"/>
      <c r="AK121" s="177"/>
      <c r="AL121" s="177"/>
      <c r="AM121" s="177"/>
      <c r="AN121" s="54"/>
      <c r="AO121" s="54"/>
      <c r="AP121" s="54"/>
      <c r="AQ121" s="185"/>
      <c r="AR121" s="183"/>
      <c r="AS121" s="51"/>
      <c r="AT121" s="49"/>
      <c r="AU121" s="49"/>
      <c r="AV121" s="49"/>
      <c r="AW121" s="49" t="s">
        <v>107</v>
      </c>
      <c r="AX121" s="49"/>
      <c r="AY121" s="49"/>
      <c r="AZ121" s="49"/>
    </row>
    <row r="122" spans="23:52" ht="97.5" customHeight="1" x14ac:dyDescent="0.15">
      <c r="AJ122" s="174"/>
      <c r="AK122" s="177"/>
      <c r="AL122" s="177"/>
      <c r="AM122" s="177"/>
      <c r="AN122" s="55" t="s">
        <v>108</v>
      </c>
      <c r="AO122" s="55"/>
      <c r="AP122" s="55"/>
      <c r="AQ122" s="185"/>
      <c r="AR122" s="183"/>
      <c r="AS122" s="51"/>
      <c r="AT122" s="49"/>
      <c r="AU122" s="49"/>
      <c r="AV122" s="49"/>
      <c r="AW122" s="49"/>
      <c r="AX122" s="49"/>
      <c r="AY122" s="49"/>
      <c r="AZ122" s="49"/>
    </row>
    <row r="123" spans="23:52" ht="18" customHeight="1" x14ac:dyDescent="0.15">
      <c r="AJ123" s="175"/>
      <c r="AK123" s="178"/>
      <c r="AL123" s="178"/>
      <c r="AM123" s="178"/>
      <c r="AN123" s="55"/>
      <c r="AO123" s="55"/>
      <c r="AP123" s="55"/>
      <c r="AQ123" s="56" t="s">
        <v>109</v>
      </c>
      <c r="AR123" s="57" t="s">
        <v>110</v>
      </c>
      <c r="AS123" s="51" t="s">
        <v>111</v>
      </c>
      <c r="AT123" s="49" t="s">
        <v>112</v>
      </c>
      <c r="AU123" s="49">
        <f>SUM(AU124:AU135)</f>
        <v>0</v>
      </c>
      <c r="AV123" s="49"/>
      <c r="AW123" s="49"/>
      <c r="AX123" s="49"/>
      <c r="AY123" s="49"/>
      <c r="AZ123" s="49"/>
    </row>
    <row r="124" spans="23:52" ht="22.5" customHeight="1" x14ac:dyDescent="0.15">
      <c r="AJ124" s="58" t="s">
        <v>113</v>
      </c>
      <c r="AK124" s="59"/>
      <c r="AL124" s="59"/>
      <c r="AM124" s="59"/>
      <c r="AN124" s="60"/>
      <c r="AO124" s="60"/>
      <c r="AP124" s="60"/>
      <c r="AQ124" s="61">
        <f t="shared" ref="AQ124:AQ135" si="0">SUM(AN124:AP124)</f>
        <v>0</v>
      </c>
      <c r="AR124" s="62"/>
      <c r="AS124" s="51">
        <f t="shared" ref="AS124:AS135" si="1">IF(AND(AK124="○",OR(AL124="○",AM124="○")),1,0)</f>
        <v>0</v>
      </c>
      <c r="AT124" s="63" t="str">
        <f t="shared" ref="AT124:AT135" si="2">IF(AND($AT$116=1,$AR124=$AY$116),"算定できません",IF(AND($AT$116=1,AS124=0,$AR124=$AY$118),"算定できません",IF(AND($AU$116=1,$AR124=$AY$118),"算定できません",IF(AND($AU$116=1,AS124=0,$AR124=$AY$117),"算定できません",""))))</f>
        <v/>
      </c>
      <c r="AU124" s="49">
        <f t="shared" ref="AU124:AU135" si="3">IF(AT124="",0,1)</f>
        <v>0</v>
      </c>
      <c r="AV124" s="49"/>
      <c r="AW124" s="49"/>
      <c r="AX124" s="49"/>
      <c r="AY124" s="49"/>
      <c r="AZ124" s="49"/>
    </row>
    <row r="125" spans="23:52" ht="22.5" customHeight="1" x14ac:dyDescent="0.15">
      <c r="AJ125" s="58" t="s">
        <v>114</v>
      </c>
      <c r="AK125" s="59"/>
      <c r="AL125" s="59"/>
      <c r="AM125" s="59"/>
      <c r="AN125" s="60"/>
      <c r="AO125" s="60"/>
      <c r="AP125" s="60"/>
      <c r="AQ125" s="61">
        <f t="shared" si="0"/>
        <v>0</v>
      </c>
      <c r="AR125" s="62"/>
      <c r="AS125" s="51">
        <f t="shared" si="1"/>
        <v>0</v>
      </c>
      <c r="AT125" s="63" t="str">
        <f t="shared" si="2"/>
        <v/>
      </c>
      <c r="AU125" s="49">
        <f t="shared" si="3"/>
        <v>0</v>
      </c>
      <c r="AV125" s="49"/>
      <c r="AW125" s="49"/>
      <c r="AX125" s="49"/>
      <c r="AY125" s="49"/>
      <c r="AZ125" s="49"/>
    </row>
    <row r="126" spans="23:52" ht="22.5" customHeight="1" x14ac:dyDescent="0.15">
      <c r="AJ126" s="58" t="s">
        <v>115</v>
      </c>
      <c r="AK126" s="59"/>
      <c r="AL126" s="59"/>
      <c r="AM126" s="59"/>
      <c r="AN126" s="60"/>
      <c r="AO126" s="60"/>
      <c r="AP126" s="60"/>
      <c r="AQ126" s="61">
        <f t="shared" si="0"/>
        <v>0</v>
      </c>
      <c r="AR126" s="62"/>
      <c r="AS126" s="51">
        <f t="shared" si="1"/>
        <v>0</v>
      </c>
      <c r="AT126" s="63" t="str">
        <f t="shared" si="2"/>
        <v/>
      </c>
      <c r="AU126" s="49">
        <f t="shared" si="3"/>
        <v>0</v>
      </c>
      <c r="AV126" s="49"/>
      <c r="AW126" s="49"/>
      <c r="AX126" s="49"/>
      <c r="AY126" s="49"/>
      <c r="AZ126" s="49"/>
    </row>
    <row r="127" spans="23:52" ht="22.5" customHeight="1" x14ac:dyDescent="0.15">
      <c r="AJ127" s="58" t="s">
        <v>116</v>
      </c>
      <c r="AK127" s="59"/>
      <c r="AL127" s="59"/>
      <c r="AM127" s="59"/>
      <c r="AN127" s="60"/>
      <c r="AO127" s="60"/>
      <c r="AP127" s="60"/>
      <c r="AQ127" s="61">
        <f t="shared" si="0"/>
        <v>0</v>
      </c>
      <c r="AR127" s="62"/>
      <c r="AS127" s="51">
        <f t="shared" si="1"/>
        <v>0</v>
      </c>
      <c r="AT127" s="63" t="str">
        <f t="shared" si="2"/>
        <v/>
      </c>
      <c r="AU127" s="49">
        <f t="shared" si="3"/>
        <v>0</v>
      </c>
      <c r="AV127" s="49"/>
      <c r="AW127" s="49"/>
      <c r="AX127" s="49"/>
      <c r="AY127" s="49"/>
      <c r="AZ127" s="49"/>
    </row>
    <row r="128" spans="23:52" ht="22.5" customHeight="1" x14ac:dyDescent="0.15">
      <c r="AJ128" s="58" t="s">
        <v>117</v>
      </c>
      <c r="AK128" s="59"/>
      <c r="AL128" s="59"/>
      <c r="AM128" s="59"/>
      <c r="AN128" s="60"/>
      <c r="AO128" s="60"/>
      <c r="AP128" s="60"/>
      <c r="AQ128" s="61">
        <f t="shared" si="0"/>
        <v>0</v>
      </c>
      <c r="AR128" s="62"/>
      <c r="AS128" s="51">
        <f t="shared" si="1"/>
        <v>0</v>
      </c>
      <c r="AT128" s="63" t="str">
        <f t="shared" si="2"/>
        <v/>
      </c>
      <c r="AU128" s="49">
        <f t="shared" si="3"/>
        <v>0</v>
      </c>
      <c r="AV128" s="49"/>
      <c r="AW128" s="49"/>
      <c r="AX128" s="49"/>
      <c r="AY128" s="49"/>
      <c r="AZ128" s="49"/>
    </row>
    <row r="129" spans="36:52" ht="22.5" customHeight="1" x14ac:dyDescent="0.15">
      <c r="AJ129" s="58" t="s">
        <v>118</v>
      </c>
      <c r="AK129" s="59"/>
      <c r="AL129" s="59"/>
      <c r="AM129" s="59"/>
      <c r="AN129" s="60"/>
      <c r="AO129" s="60"/>
      <c r="AP129" s="60"/>
      <c r="AQ129" s="61">
        <f t="shared" si="0"/>
        <v>0</v>
      </c>
      <c r="AR129" s="62"/>
      <c r="AS129" s="51">
        <f t="shared" si="1"/>
        <v>0</v>
      </c>
      <c r="AT129" s="63" t="str">
        <f t="shared" si="2"/>
        <v/>
      </c>
      <c r="AU129" s="49">
        <f t="shared" si="3"/>
        <v>0</v>
      </c>
      <c r="AV129" s="49"/>
      <c r="AW129" s="49"/>
      <c r="AX129" s="49"/>
      <c r="AY129" s="49"/>
      <c r="AZ129" s="49"/>
    </row>
    <row r="130" spans="36:52" ht="22.5" customHeight="1" x14ac:dyDescent="0.15">
      <c r="AJ130" s="58" t="s">
        <v>119</v>
      </c>
      <c r="AK130" s="59"/>
      <c r="AL130" s="59"/>
      <c r="AM130" s="59"/>
      <c r="AN130" s="60"/>
      <c r="AO130" s="60"/>
      <c r="AP130" s="60"/>
      <c r="AQ130" s="61">
        <f t="shared" si="0"/>
        <v>0</v>
      </c>
      <c r="AR130" s="62"/>
      <c r="AS130" s="51">
        <f t="shared" si="1"/>
        <v>0</v>
      </c>
      <c r="AT130" s="63" t="str">
        <f t="shared" si="2"/>
        <v/>
      </c>
      <c r="AU130" s="49">
        <f t="shared" si="3"/>
        <v>0</v>
      </c>
      <c r="AV130" s="49"/>
      <c r="AW130" s="49"/>
      <c r="AX130" s="49"/>
      <c r="AY130" s="49"/>
      <c r="AZ130" s="49"/>
    </row>
    <row r="131" spans="36:52" ht="22.5" customHeight="1" x14ac:dyDescent="0.15">
      <c r="AJ131" s="58" t="s">
        <v>120</v>
      </c>
      <c r="AK131" s="59"/>
      <c r="AL131" s="59"/>
      <c r="AM131" s="59"/>
      <c r="AN131" s="60"/>
      <c r="AO131" s="60"/>
      <c r="AP131" s="60"/>
      <c r="AQ131" s="61">
        <f t="shared" si="0"/>
        <v>0</v>
      </c>
      <c r="AR131" s="62"/>
      <c r="AS131" s="51">
        <f t="shared" si="1"/>
        <v>0</v>
      </c>
      <c r="AT131" s="63" t="str">
        <f t="shared" si="2"/>
        <v/>
      </c>
      <c r="AU131" s="49">
        <f t="shared" si="3"/>
        <v>0</v>
      </c>
      <c r="AV131" s="49"/>
      <c r="AW131" s="49"/>
      <c r="AX131" s="49"/>
      <c r="AY131" s="49"/>
      <c r="AZ131" s="49"/>
    </row>
    <row r="132" spans="36:52" ht="22.5" customHeight="1" x14ac:dyDescent="0.15">
      <c r="AJ132" s="58" t="s">
        <v>121</v>
      </c>
      <c r="AK132" s="59"/>
      <c r="AL132" s="59"/>
      <c r="AM132" s="59"/>
      <c r="AN132" s="60"/>
      <c r="AO132" s="60"/>
      <c r="AP132" s="60"/>
      <c r="AQ132" s="61">
        <f t="shared" si="0"/>
        <v>0</v>
      </c>
      <c r="AR132" s="62"/>
      <c r="AS132" s="51">
        <f t="shared" si="1"/>
        <v>0</v>
      </c>
      <c r="AT132" s="63" t="str">
        <f t="shared" si="2"/>
        <v/>
      </c>
      <c r="AU132" s="49">
        <f t="shared" si="3"/>
        <v>0</v>
      </c>
      <c r="AV132" s="49"/>
      <c r="AW132" s="49"/>
      <c r="AX132" s="49"/>
      <c r="AY132" s="49"/>
      <c r="AZ132" s="49"/>
    </row>
    <row r="133" spans="36:52" ht="22.5" customHeight="1" x14ac:dyDescent="0.15">
      <c r="AJ133" s="58" t="s">
        <v>122</v>
      </c>
      <c r="AK133" s="59"/>
      <c r="AL133" s="59"/>
      <c r="AM133" s="59"/>
      <c r="AN133" s="60"/>
      <c r="AO133" s="60"/>
      <c r="AP133" s="60"/>
      <c r="AQ133" s="61">
        <f t="shared" si="0"/>
        <v>0</v>
      </c>
      <c r="AR133" s="62"/>
      <c r="AS133" s="51">
        <f t="shared" si="1"/>
        <v>0</v>
      </c>
      <c r="AT133" s="63" t="str">
        <f t="shared" si="2"/>
        <v/>
      </c>
      <c r="AU133" s="49">
        <f t="shared" si="3"/>
        <v>0</v>
      </c>
      <c r="AV133" s="49"/>
      <c r="AW133" s="49"/>
      <c r="AX133" s="49"/>
      <c r="AY133" s="49"/>
      <c r="AZ133" s="49"/>
    </row>
    <row r="134" spans="36:52" ht="22.5" customHeight="1" x14ac:dyDescent="0.15">
      <c r="AJ134" s="58" t="s">
        <v>123</v>
      </c>
      <c r="AK134" s="59"/>
      <c r="AL134" s="59"/>
      <c r="AM134" s="59"/>
      <c r="AN134" s="60"/>
      <c r="AO134" s="60"/>
      <c r="AP134" s="60"/>
      <c r="AQ134" s="61">
        <f t="shared" si="0"/>
        <v>0</v>
      </c>
      <c r="AR134" s="62"/>
      <c r="AS134" s="51">
        <f t="shared" si="1"/>
        <v>0</v>
      </c>
      <c r="AT134" s="63" t="str">
        <f t="shared" si="2"/>
        <v/>
      </c>
      <c r="AU134" s="49">
        <f t="shared" si="3"/>
        <v>0</v>
      </c>
      <c r="AV134" s="49"/>
      <c r="AW134" s="49"/>
      <c r="AX134" s="49"/>
      <c r="AY134" s="49"/>
      <c r="AZ134" s="49"/>
    </row>
    <row r="135" spans="36:52" ht="22.5" customHeight="1" x14ac:dyDescent="0.15">
      <c r="AJ135" s="58" t="s">
        <v>124</v>
      </c>
      <c r="AK135" s="59"/>
      <c r="AL135" s="59"/>
      <c r="AM135" s="59"/>
      <c r="AN135" s="60"/>
      <c r="AO135" s="60"/>
      <c r="AP135" s="60"/>
      <c r="AQ135" s="61">
        <f t="shared" si="0"/>
        <v>0</v>
      </c>
      <c r="AR135" s="62"/>
      <c r="AS135" s="51">
        <f t="shared" si="1"/>
        <v>0</v>
      </c>
      <c r="AT135" s="63" t="str">
        <f t="shared" si="2"/>
        <v/>
      </c>
      <c r="AU135" s="49">
        <f t="shared" si="3"/>
        <v>0</v>
      </c>
      <c r="AV135" s="49"/>
      <c r="AW135" s="49"/>
      <c r="AX135" s="49"/>
      <c r="AY135" s="49"/>
      <c r="AZ135" s="49"/>
    </row>
    <row r="136" spans="36:52" ht="22.5" customHeight="1" x14ac:dyDescent="0.15">
      <c r="AJ136" s="58" t="s">
        <v>105</v>
      </c>
      <c r="AK136" s="64"/>
      <c r="AL136" s="64"/>
      <c r="AM136" s="64"/>
      <c r="AN136" s="61">
        <f>SUMIF($AK$124:$AK$135,"○",AN124:AN135)</f>
        <v>0</v>
      </c>
      <c r="AO136" s="61">
        <f>SUMIF($AK$124:$AK$135,"○",AO124:AO135)</f>
        <v>0</v>
      </c>
      <c r="AP136" s="61">
        <f>SUMIF($AK$124:$AK$135,"○",AP124:AP135)</f>
        <v>0</v>
      </c>
      <c r="AQ136" s="61">
        <f>SUMIF($AK$124:$AK$135,"○",AQ124:AQ135)</f>
        <v>0</v>
      </c>
      <c r="AR136" s="65">
        <f>SUMIF($AK$124:$AK$135,"○",AR$124:AR$135)</f>
        <v>0</v>
      </c>
      <c r="AS136" s="51"/>
      <c r="AT136" s="49"/>
      <c r="AU136" s="49"/>
      <c r="AV136" s="49"/>
      <c r="AW136" s="49"/>
      <c r="AX136" s="49"/>
      <c r="AY136" s="49"/>
      <c r="AZ136" s="49"/>
    </row>
    <row r="137" spans="36:52" ht="22.5" customHeight="1" thickBot="1" x14ac:dyDescent="0.2">
      <c r="AJ137" s="66" t="s">
        <v>125</v>
      </c>
      <c r="AK137" s="67"/>
      <c r="AL137" s="67"/>
      <c r="AM137" s="67"/>
      <c r="AN137" s="68" t="e">
        <f>ROUND(AN136/COUNTIF(AK124:AK135,"○"),1)</f>
        <v>#DIV/0!</v>
      </c>
      <c r="AO137" s="68" t="e">
        <f>ROUND(AO136/COUNTIF(AK124:AK135,"○"),1)</f>
        <v>#DIV/0!</v>
      </c>
      <c r="AP137" s="68" t="e">
        <f>ROUND(AP136/COUNTIF($AK124:AK135,"○"),1)</f>
        <v>#DIV/0!</v>
      </c>
      <c r="AQ137" s="68" t="e">
        <f>ROUND(AQ136/COUNTIF($AK124:$AK135,"○"),1)</f>
        <v>#DIV/0!</v>
      </c>
      <c r="AR137" s="69" t="e">
        <f>ROUND(AR136/COUNTIF(AK124:AK135,"○"),1)</f>
        <v>#DIV/0!</v>
      </c>
      <c r="AS137" s="51"/>
      <c r="AT137" s="49"/>
      <c r="AU137" s="49"/>
      <c r="AV137" s="49"/>
      <c r="AW137" s="49"/>
      <c r="AX137" s="49"/>
      <c r="AY137" s="49"/>
      <c r="AZ137" s="49"/>
    </row>
    <row r="138" spans="36:52" ht="22.5" customHeight="1" thickBot="1" x14ac:dyDescent="0.2">
      <c r="AJ138" s="49"/>
      <c r="AK138" s="49"/>
      <c r="AL138" s="49"/>
      <c r="AM138" s="49"/>
      <c r="AN138" s="49"/>
      <c r="AO138" s="70"/>
      <c r="AP138" s="70"/>
      <c r="AQ138" s="70" t="s">
        <v>126</v>
      </c>
      <c r="AR138" s="71" t="e">
        <f>IF(AQ137&gt;=AR137,"○","×")</f>
        <v>#DIV/0!</v>
      </c>
      <c r="AS138" s="51"/>
      <c r="AT138" s="49"/>
      <c r="AU138" s="49"/>
      <c r="AV138" s="49"/>
      <c r="AW138" s="49"/>
      <c r="AX138" s="49"/>
      <c r="AY138" s="49"/>
      <c r="AZ138" s="49"/>
    </row>
    <row r="139" spans="36:52" ht="18" customHeight="1" x14ac:dyDescent="0.15">
      <c r="AJ139" s="49"/>
      <c r="AK139" s="49"/>
      <c r="AL139" s="49"/>
      <c r="AM139" s="49"/>
      <c r="AN139" s="49"/>
      <c r="AO139" s="49"/>
      <c r="AP139" s="49"/>
      <c r="AQ139" s="49"/>
      <c r="AR139" s="72" t="str">
        <f>IF(AU123&gt;0,"算定できない区分が含まれています！","")</f>
        <v/>
      </c>
      <c r="AS139" s="51"/>
      <c r="AT139" s="49"/>
      <c r="AU139" s="49"/>
      <c r="AV139" s="49"/>
      <c r="AW139" s="49"/>
      <c r="AX139" s="49"/>
      <c r="AY139" s="49"/>
      <c r="AZ139" s="49"/>
    </row>
    <row r="140" spans="36:52" ht="18" customHeight="1" x14ac:dyDescent="0.15">
      <c r="AJ140" s="73" t="s">
        <v>127</v>
      </c>
      <c r="AK140" s="73"/>
      <c r="AL140" s="73"/>
      <c r="AM140" s="73"/>
      <c r="AN140" s="73"/>
      <c r="AO140" s="73"/>
      <c r="AP140" s="73"/>
      <c r="AQ140" s="73"/>
      <c r="AR140" s="73"/>
      <c r="AS140" s="51"/>
      <c r="AT140" s="49"/>
      <c r="AU140" s="49"/>
      <c r="AV140" s="49"/>
      <c r="AW140" s="49"/>
      <c r="AX140" s="49"/>
      <c r="AY140" s="49"/>
      <c r="AZ140" s="49"/>
    </row>
    <row r="141" spans="36:52" ht="18" customHeight="1" x14ac:dyDescent="0.15">
      <c r="AJ141" s="73" t="s">
        <v>128</v>
      </c>
      <c r="AK141" s="73"/>
      <c r="AL141" s="73"/>
      <c r="AM141" s="73"/>
      <c r="AN141" s="73"/>
      <c r="AO141" s="73"/>
      <c r="AP141" s="73"/>
      <c r="AQ141" s="73"/>
      <c r="AR141" s="73"/>
      <c r="AS141" s="49"/>
      <c r="AT141" s="49"/>
      <c r="AU141" s="49"/>
      <c r="AV141" s="49"/>
      <c r="AW141" s="49"/>
      <c r="AX141" s="49"/>
      <c r="AY141" s="49"/>
      <c r="AZ141" s="49"/>
    </row>
    <row r="142" spans="36:52" ht="56.25" customHeight="1" x14ac:dyDescent="0.15">
      <c r="AJ142" s="172" t="s">
        <v>129</v>
      </c>
      <c r="AK142" s="172"/>
      <c r="AL142" s="172"/>
      <c r="AM142" s="172"/>
      <c r="AN142" s="172"/>
      <c r="AO142" s="172"/>
      <c r="AP142" s="172"/>
      <c r="AQ142" s="172"/>
      <c r="AR142" s="172"/>
      <c r="AS142" s="49"/>
      <c r="AT142" s="49"/>
      <c r="AU142" s="49"/>
      <c r="AV142" s="49"/>
      <c r="AW142" s="49"/>
      <c r="AX142" s="49"/>
      <c r="AY142" s="49"/>
      <c r="AZ142" s="49"/>
    </row>
    <row r="143" spans="36:52" ht="18" customHeight="1" x14ac:dyDescent="0.15">
      <c r="AJ143" s="73" t="s">
        <v>130</v>
      </c>
      <c r="AK143" s="73"/>
      <c r="AL143" s="73"/>
      <c r="AM143" s="73"/>
      <c r="AN143" s="73"/>
      <c r="AO143" s="73"/>
      <c r="AP143" s="73"/>
      <c r="AQ143" s="73"/>
      <c r="AR143" s="73"/>
      <c r="AS143" s="49"/>
      <c r="AT143" s="49"/>
      <c r="AU143" s="49"/>
      <c r="AV143" s="49"/>
      <c r="AW143" s="49"/>
      <c r="AX143" s="49"/>
      <c r="AY143" s="49"/>
      <c r="AZ143" s="49"/>
    </row>
    <row r="144" spans="36:52" ht="18" customHeight="1" x14ac:dyDescent="0.15">
      <c r="AJ144" s="73" t="s">
        <v>131</v>
      </c>
      <c r="AK144" s="73"/>
      <c r="AL144" s="73"/>
      <c r="AM144" s="73"/>
      <c r="AN144" s="73"/>
      <c r="AO144" s="73"/>
      <c r="AP144" s="73"/>
      <c r="AQ144" s="73"/>
      <c r="AR144" s="73"/>
      <c r="AS144" s="49"/>
      <c r="AT144" s="49"/>
      <c r="AU144" s="49"/>
      <c r="AV144" s="49"/>
      <c r="AW144" s="49"/>
      <c r="AX144" s="49"/>
      <c r="AY144" s="49"/>
      <c r="AZ144" s="49"/>
    </row>
    <row r="145" spans="36:52" ht="18" customHeight="1" x14ac:dyDescent="0.15">
      <c r="AJ145" s="49"/>
      <c r="AK145" s="49"/>
      <c r="AL145" s="49"/>
      <c r="AM145" s="49"/>
      <c r="AN145" s="49"/>
      <c r="AO145" s="49"/>
      <c r="AP145" s="49"/>
      <c r="AQ145" s="49"/>
      <c r="AR145" s="49"/>
      <c r="AS145" s="49"/>
      <c r="AT145" s="49"/>
      <c r="AU145" s="49"/>
      <c r="AV145" s="49"/>
      <c r="AW145" s="49"/>
      <c r="AX145" s="49"/>
      <c r="AY145" s="49"/>
      <c r="AZ145" s="49"/>
    </row>
    <row r="146" spans="36:52" ht="18" customHeight="1" x14ac:dyDescent="0.15">
      <c r="AJ146" s="49"/>
      <c r="AK146" s="49"/>
      <c r="AL146" s="49"/>
      <c r="AM146" s="49"/>
      <c r="AN146" s="49"/>
      <c r="AO146" s="49"/>
      <c r="AP146" s="49"/>
      <c r="AQ146" s="49"/>
      <c r="AR146" s="49"/>
      <c r="AS146" s="49"/>
      <c r="AT146" s="49"/>
      <c r="AU146" s="49"/>
      <c r="AV146" s="49"/>
      <c r="AW146" s="49"/>
      <c r="AX146" s="49"/>
      <c r="AY146" s="49"/>
      <c r="AZ146" s="49"/>
    </row>
    <row r="147" spans="36:52" ht="18" customHeight="1" x14ac:dyDescent="0.15">
      <c r="AJ147" s="49"/>
      <c r="AK147" s="49"/>
      <c r="AL147" s="49"/>
      <c r="AM147" s="49"/>
      <c r="AN147" s="49"/>
      <c r="AO147" s="49"/>
      <c r="AP147" s="49"/>
      <c r="AQ147" s="49"/>
      <c r="AR147" s="49"/>
      <c r="AS147" s="49"/>
      <c r="AT147" s="49"/>
      <c r="AU147" s="49"/>
      <c r="AV147" s="49"/>
      <c r="AW147" s="49"/>
      <c r="AX147" s="49"/>
      <c r="AY147" s="49"/>
      <c r="AZ147" s="49"/>
    </row>
    <row r="148" spans="36:52" ht="18" customHeight="1" x14ac:dyDescent="0.15">
      <c r="AJ148" s="49"/>
      <c r="AK148" s="49"/>
      <c r="AL148" s="49"/>
      <c r="AM148" s="49"/>
      <c r="AN148" s="49"/>
      <c r="AO148" s="49"/>
      <c r="AP148" s="49"/>
      <c r="AQ148" s="49"/>
      <c r="AR148" s="49"/>
      <c r="AS148" s="49"/>
      <c r="AT148" s="49"/>
      <c r="AU148" s="49"/>
      <c r="AV148" s="49"/>
      <c r="AW148" s="49"/>
      <c r="AX148" s="49"/>
      <c r="AY148" s="49"/>
      <c r="AZ148" s="49"/>
    </row>
    <row r="149" spans="36:52" ht="18" customHeight="1" x14ac:dyDescent="0.15">
      <c r="AJ149" s="49"/>
      <c r="AK149" s="49"/>
      <c r="AL149" s="49"/>
      <c r="AM149" s="49"/>
      <c r="AN149" s="49"/>
      <c r="AO149" s="49"/>
      <c r="AP149" s="49"/>
      <c r="AQ149" s="49"/>
      <c r="AR149" s="49"/>
      <c r="AS149" s="49"/>
      <c r="AT149" s="49"/>
      <c r="AU149" s="49"/>
      <c r="AV149" s="49"/>
      <c r="AW149" s="49"/>
      <c r="AX149" s="49"/>
      <c r="AY149" s="49"/>
      <c r="AZ149" s="49"/>
    </row>
  </sheetData>
  <sheetProtection insertRows="0"/>
  <mergeCells count="170">
    <mergeCell ref="AJ142:AR142"/>
    <mergeCell ref="AJ119:AJ123"/>
    <mergeCell ref="AK119:AK123"/>
    <mergeCell ref="AL119:AL123"/>
    <mergeCell ref="AM119:AM123"/>
    <mergeCell ref="AN119:AQ119"/>
    <mergeCell ref="AR119:AR122"/>
    <mergeCell ref="AQ120:AQ122"/>
    <mergeCell ref="W110:AH110"/>
    <mergeCell ref="W111:AH111"/>
    <mergeCell ref="W112:AH112"/>
    <mergeCell ref="W113:AH113"/>
    <mergeCell ref="AJ114:AR114"/>
    <mergeCell ref="AQ116:AR116"/>
    <mergeCell ref="C105:I105"/>
    <mergeCell ref="J105:AH105"/>
    <mergeCell ref="C106:I106"/>
    <mergeCell ref="J106:AH106"/>
    <mergeCell ref="W108:AH108"/>
    <mergeCell ref="W109:AH109"/>
    <mergeCell ref="C100:I100"/>
    <mergeCell ref="J100:AH100"/>
    <mergeCell ref="C101:I101"/>
    <mergeCell ref="J101:AH101"/>
    <mergeCell ref="B103:AH103"/>
    <mergeCell ref="C104:I104"/>
    <mergeCell ref="J104:AH104"/>
    <mergeCell ref="B96:AH96"/>
    <mergeCell ref="C97:D97"/>
    <mergeCell ref="E97:AH97"/>
    <mergeCell ref="C98:I98"/>
    <mergeCell ref="J98:AH98"/>
    <mergeCell ref="C99:D99"/>
    <mergeCell ref="E99:AH99"/>
    <mergeCell ref="C92:D92"/>
    <mergeCell ref="E92:AH92"/>
    <mergeCell ref="C93:I93"/>
    <mergeCell ref="J93:AH93"/>
    <mergeCell ref="C94:I94"/>
    <mergeCell ref="J94:AH94"/>
    <mergeCell ref="B88:AH88"/>
    <mergeCell ref="C89:D89"/>
    <mergeCell ref="E89:AH89"/>
    <mergeCell ref="C90:I90"/>
    <mergeCell ref="J90:AH90"/>
    <mergeCell ref="C91:I91"/>
    <mergeCell ref="J91:AH91"/>
    <mergeCell ref="C84:D84"/>
    <mergeCell ref="E84:AH84"/>
    <mergeCell ref="C85:I85"/>
    <mergeCell ref="J85:AH85"/>
    <mergeCell ref="C86:I86"/>
    <mergeCell ref="J86:AH86"/>
    <mergeCell ref="B80:AH80"/>
    <mergeCell ref="C81:D81"/>
    <mergeCell ref="E81:AH81"/>
    <mergeCell ref="C82:I82"/>
    <mergeCell ref="J82:AH82"/>
    <mergeCell ref="C83:I83"/>
    <mergeCell ref="J83:AH83"/>
    <mergeCell ref="C76:D76"/>
    <mergeCell ref="E76:AH76"/>
    <mergeCell ref="C77:I77"/>
    <mergeCell ref="J77:AH77"/>
    <mergeCell ref="C78:I78"/>
    <mergeCell ref="J78:AH78"/>
    <mergeCell ref="C71:AH71"/>
    <mergeCell ref="B73:AH73"/>
    <mergeCell ref="C74:D74"/>
    <mergeCell ref="E74:AH74"/>
    <mergeCell ref="C75:I75"/>
    <mergeCell ref="J75:AH75"/>
    <mergeCell ref="C68:D68"/>
    <mergeCell ref="E68:AH68"/>
    <mergeCell ref="C69:I69"/>
    <mergeCell ref="J69:AH69"/>
    <mergeCell ref="C70:I70"/>
    <mergeCell ref="J70:AH70"/>
    <mergeCell ref="AF64:AG64"/>
    <mergeCell ref="C65:I65"/>
    <mergeCell ref="C66:I66"/>
    <mergeCell ref="J66:AH66"/>
    <mergeCell ref="C67:I67"/>
    <mergeCell ref="J67:AH67"/>
    <mergeCell ref="E61:K61"/>
    <mergeCell ref="Y61:AH61"/>
    <mergeCell ref="B62:AH62"/>
    <mergeCell ref="C63:AH63"/>
    <mergeCell ref="C64:D64"/>
    <mergeCell ref="E64:I64"/>
    <mergeCell ref="J64:O64"/>
    <mergeCell ref="P64:Q64"/>
    <mergeCell ref="S64:Y64"/>
    <mergeCell ref="Z64:AA64"/>
    <mergeCell ref="C52:AH52"/>
    <mergeCell ref="C53:G54"/>
    <mergeCell ref="H53:AH54"/>
    <mergeCell ref="C55:G56"/>
    <mergeCell ref="H55:AH56"/>
    <mergeCell ref="C59:AH60"/>
    <mergeCell ref="C49:AH49"/>
    <mergeCell ref="C50:D50"/>
    <mergeCell ref="E50:K50"/>
    <mergeCell ref="C51:D51"/>
    <mergeCell ref="E51:K51"/>
    <mergeCell ref="L51:O51"/>
    <mergeCell ref="P51:Q51"/>
    <mergeCell ref="S51:Y51"/>
    <mergeCell ref="Z51:AA51"/>
    <mergeCell ref="AF51:AG51"/>
    <mergeCell ref="AF42:AG42"/>
    <mergeCell ref="C43:AH43"/>
    <mergeCell ref="C44:G45"/>
    <mergeCell ref="H44:AH45"/>
    <mergeCell ref="C46:G47"/>
    <mergeCell ref="H46:AH47"/>
    <mergeCell ref="B39:AA39"/>
    <mergeCell ref="C40:AH40"/>
    <mergeCell ref="C41:D41"/>
    <mergeCell ref="E41:K41"/>
    <mergeCell ref="C42:D42"/>
    <mergeCell ref="E42:K42"/>
    <mergeCell ref="L42:O42"/>
    <mergeCell ref="P42:Q42"/>
    <mergeCell ref="S42:Y42"/>
    <mergeCell ref="Z42:AA42"/>
    <mergeCell ref="Z32:AA32"/>
    <mergeCell ref="AF32:AG32"/>
    <mergeCell ref="C33:AH33"/>
    <mergeCell ref="C34:G35"/>
    <mergeCell ref="H34:AH35"/>
    <mergeCell ref="C36:G37"/>
    <mergeCell ref="H36:AH37"/>
    <mergeCell ref="B30:Y30"/>
    <mergeCell ref="C31:D31"/>
    <mergeCell ref="E31:K31"/>
    <mergeCell ref="C32:D32"/>
    <mergeCell ref="E32:K32"/>
    <mergeCell ref="L32:O32"/>
    <mergeCell ref="P32:Q32"/>
    <mergeCell ref="S32:Y32"/>
    <mergeCell ref="C26:I26"/>
    <mergeCell ref="J26:AH26"/>
    <mergeCell ref="B28:N28"/>
    <mergeCell ref="B29:K29"/>
    <mergeCell ref="T20:AH20"/>
    <mergeCell ref="B22:W22"/>
    <mergeCell ref="C23:D23"/>
    <mergeCell ref="E23:I23"/>
    <mergeCell ref="C24:I24"/>
    <mergeCell ref="J24:AH24"/>
    <mergeCell ref="Q14:V14"/>
    <mergeCell ref="AB15:AH15"/>
    <mergeCell ref="B19:AG19"/>
    <mergeCell ref="C20:E20"/>
    <mergeCell ref="F20:H20"/>
    <mergeCell ref="I20:K20"/>
    <mergeCell ref="L20:N20"/>
    <mergeCell ref="O20:S20"/>
    <mergeCell ref="C25:I25"/>
    <mergeCell ref="J25:AH25"/>
    <mergeCell ref="B2:AH2"/>
    <mergeCell ref="A3:AH3"/>
    <mergeCell ref="V5:AH5"/>
    <mergeCell ref="P6:U6"/>
    <mergeCell ref="V6:AH6"/>
    <mergeCell ref="P7:U7"/>
    <mergeCell ref="V7:AH7"/>
    <mergeCell ref="B12:R12"/>
    <mergeCell ref="Q13:V13"/>
  </mergeCells>
  <phoneticPr fontId="2"/>
  <conditionalFormatting sqref="AM124:AM126 AM128:AM135">
    <cfRule type="expression" dxfId="0" priority="1">
      <formula>$L$3=1</formula>
    </cfRule>
  </conditionalFormatting>
  <dataValidations count="12">
    <dataValidation type="list" allowBlank="1" showInputMessage="1" showErrorMessage="1" sqref="AQ116:AR116" xr:uid="{564DD518-09BF-4028-8382-945AD722286C}">
      <formula1>$AW$116:$AW$121</formula1>
    </dataValidation>
    <dataValidation type="list" allowBlank="1" showInputMessage="1" showErrorMessage="1" sqref="AR124:AR135" xr:uid="{6F31BDC2-7E86-438C-9965-E80B42C21BAD}">
      <formula1>$AY$116:$AY$118</formula1>
    </dataValidation>
    <dataValidation type="list" allowBlank="1" showInputMessage="1" showErrorMessage="1" sqref="AN122:AP122" xr:uid="{25B82280-B800-43A1-816C-1FE5B736A31A}">
      <formula1>"理学療法士,作業療法士,言語聴覚士,心理担当職員,保健師,看護師,准看護師,障害児の療育に関する知識及び経験を有する者であって、障害児の療育の指導を行う業務に５年以上従事した経験を有する者"</formula1>
    </dataValidation>
    <dataValidation type="list" allowBlank="1" showInputMessage="1" showErrorMessage="1" sqref="AN123:AP123" xr:uid="{5BE40067-8798-4EDE-BCF9-17CC8275C0DA}">
      <formula1>"配置,嘱託"</formula1>
    </dataValidation>
    <dataValidation type="list" allowBlank="1" showInputMessage="1" showErrorMessage="1" sqref="AK124:AM135" xr:uid="{D7611DBE-7A3B-4C52-BF4F-36EC0F70B97D}">
      <formula1>"○,ー"</formula1>
    </dataValidation>
    <dataValidation type="list" allowBlank="1" showInputMessage="1" showErrorMessage="1" sqref="AO116" xr:uid="{EF8811A5-94F1-4B0A-AFD9-C166A4A8BD6E}">
      <formula1>$N$3:$N$8</formula1>
    </dataValidation>
    <dataValidation type="list" allowBlank="1" showInputMessage="1" showErrorMessage="1" sqref="AB15:AC22 AB50 R32 AD15:AH23 AB41 AB27:AH30 AB39:AH39" xr:uid="{A0E6BA70-FD1F-4632-8159-16931D3412A3}">
      <formula1>#REF!</formula1>
    </dataValidation>
    <dataValidation type="list" allowBlank="1" showInputMessage="1" showErrorMessage="1" sqref="C99:D99 C31:D32 C41:D42 C23:D23 C92:D92 C68:D68 C74:D74 C76:D76 C81:D81 C84:D84 C97:D97 C50:D51 C89:D89 C64:D64" xr:uid="{9567C763-74FD-40A3-B9CE-AAD9589E23D8}">
      <formula1>"　,○"</formula1>
    </dataValidation>
    <dataValidation type="list" allowBlank="1" showInputMessage="1" showErrorMessage="1" sqref="F20:H20 L20:N20" xr:uid="{C92C4923-D4EE-4E12-987A-063204D498BE}">
      <formula1>"〇"</formula1>
    </dataValidation>
    <dataValidation operator="greaterThanOrEqual" allowBlank="1" showErrorMessage="1" error="整数のみ入力してください。" prompt="整数のみ入力してください。" sqref="P42:Q42 P51:Q51 P64:Q64" xr:uid="{4486E836-4A1C-4738-8545-086653EF3C80}"/>
    <dataValidation type="whole" operator="lessThanOrEqual" allowBlank="1" showInputMessage="1" showErrorMessage="1" prompt="整数を入力してください。" sqref="Z42:AA42 Z32:AA32 Z51:AA51 Z64:AA64" xr:uid="{69F7A124-9E0C-4957-A3B1-6198C11C19EA}">
      <formula1>P32</formula1>
    </dataValidation>
    <dataValidation type="whole" operator="lessThanOrEqual" allowBlank="1" showInputMessage="1" showErrorMessage="1" sqref="Q14:V14" xr:uid="{16FB4635-AB43-4487-B368-0199772EFDB8}">
      <formula1>Q13</formula1>
    </dataValidation>
  </dataValidations>
  <printOptions horizontalCentered="1"/>
  <pageMargins left="0.78740157480314965" right="0.78740157480314965" top="0.69666666666666666" bottom="0.59055118110236227" header="0.51181102362204722" footer="0.51181102362204722"/>
  <pageSetup paperSize="9" scale="75" fitToHeight="0" orientation="portrait" r:id="rId1"/>
  <headerFooter>
    <oddHeader>&amp;L                                                                            第32版（令和８年７月24日時点版）</oddHeader>
  </headerFooter>
  <rowBreaks count="3" manualBreakCount="3">
    <brk id="38" max="16383" man="1"/>
    <brk id="61" max="1638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別添６（療育支援加算報告様式）</vt:lpstr>
      <vt:lpstr>'別添６（療育支援加算報告様式）'!Print_Area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2026-07-27T01:47:12Z</dcterms:created>
  <dcterms:modified xsi:type="dcterms:W3CDTF">2026-07-27T01:47:13Z</dcterms:modified>
</cp:coreProperties>
</file>