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885" documentId="8_{7B86AAA3-4CB0-41A1-A5D9-E3D74B0E41B5}" xr6:coauthVersionLast="47" xr6:coauthVersionMax="47" xr10:uidLastSave="{BA129569-0D81-4227-990B-B2AFD082E317}"/>
  <bookViews>
    <workbookView xWindow="-120" yWindow="-120" windowWidth="29040" windowHeight="15840" xr2:uid="{02F1035C-32C1-425E-82FF-5BBA53B5EFAF}"/>
  </bookViews>
  <sheets>
    <sheet name="比較表用" sheetId="1" r:id="rId1"/>
    <sheet name="全文用" sheetId="3" r:id="rId2"/>
  </sheets>
  <definedNames>
    <definedName name="_xlnm.Print_Area" localSheetId="1">全文用!$A$1:$N$84</definedName>
    <definedName name="_xlnm.Print_Area" localSheetId="0">比較表用!$A$1:$N$86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6" i="3" l="1"/>
  <c r="L76" i="3" s="1"/>
  <c r="M76" i="3" s="1"/>
  <c r="D75" i="3"/>
  <c r="K75" i="3" s="1"/>
  <c r="L75" i="3" s="1"/>
  <c r="M75" i="3" s="1"/>
  <c r="K70" i="3"/>
  <c r="L70" i="3" s="1"/>
  <c r="M70" i="3" s="1"/>
  <c r="D69" i="3"/>
  <c r="K69" i="3" s="1"/>
  <c r="K61" i="3"/>
  <c r="L61" i="3" s="1"/>
  <c r="M61" i="3" s="1"/>
  <c r="D60" i="3"/>
  <c r="K60" i="3" s="1"/>
  <c r="L60" i="3" s="1"/>
  <c r="M60" i="3" s="1"/>
  <c r="D50" i="3"/>
  <c r="K34" i="3"/>
  <c r="L34" i="3" s="1"/>
  <c r="M34" i="3" s="1"/>
  <c r="K33" i="3"/>
  <c r="L33" i="3" s="1"/>
  <c r="M33" i="3" s="1"/>
  <c r="D33" i="3"/>
  <c r="K28" i="3"/>
  <c r="L28" i="3" s="1"/>
  <c r="M28" i="3" s="1"/>
  <c r="D27" i="3"/>
  <c r="K27" i="3" s="1"/>
  <c r="L27" i="3" s="1"/>
  <c r="M27" i="3" s="1"/>
  <c r="K18" i="3"/>
  <c r="L18" i="3" s="1"/>
  <c r="M18" i="3" s="1"/>
  <c r="D17" i="3"/>
  <c r="K17" i="3" s="1"/>
  <c r="D8" i="3"/>
  <c r="D17" i="1"/>
  <c r="K17" i="1" s="1"/>
  <c r="D27" i="1"/>
  <c r="K27" i="1" s="1"/>
  <c r="K78" i="1"/>
  <c r="D33" i="1"/>
  <c r="K33" i="1" s="1"/>
  <c r="D76" i="1"/>
  <c r="K76" i="1" s="1"/>
  <c r="L76" i="1" s="1"/>
  <c r="M76" i="1" s="1"/>
  <c r="D70" i="1"/>
  <c r="K70" i="1" s="1"/>
  <c r="L70" i="1" s="1"/>
  <c r="M70" i="1" s="1"/>
  <c r="D61" i="1"/>
  <c r="K61" i="1" s="1"/>
  <c r="K77" i="1"/>
  <c r="L77" i="1" s="1"/>
  <c r="M77" i="1" s="1"/>
  <c r="K71" i="1"/>
  <c r="L71" i="1" s="1"/>
  <c r="M71" i="1" s="1"/>
  <c r="K62" i="1"/>
  <c r="L62" i="1" s="1"/>
  <c r="M62" i="1" s="1"/>
  <c r="K34" i="1"/>
  <c r="L34" i="1" s="1"/>
  <c r="M34" i="1" s="1"/>
  <c r="K28" i="1"/>
  <c r="L28" i="1" s="1"/>
  <c r="M28" i="1" s="1"/>
  <c r="K18" i="1"/>
  <c r="L18" i="1" s="1"/>
  <c r="M18" i="1" s="1"/>
  <c r="D8" i="1"/>
  <c r="D51" i="1"/>
  <c r="L17" i="3" l="1"/>
  <c r="M17" i="3" s="1"/>
  <c r="K35" i="3"/>
  <c r="K77" i="3"/>
  <c r="L69" i="3"/>
  <c r="M69" i="3" s="1"/>
  <c r="K35" i="1"/>
  <c r="L61" i="1"/>
  <c r="M61" i="1" s="1"/>
  <c r="L17" i="1"/>
  <c r="M17" i="1" s="1"/>
  <c r="L33" i="1"/>
  <c r="M33" i="1" s="1"/>
  <c r="L27" i="1"/>
  <c r="M27" i="1" s="1"/>
</calcChain>
</file>

<file path=xl/sharedStrings.xml><?xml version="1.0" encoding="utf-8"?>
<sst xmlns="http://schemas.openxmlformats.org/spreadsheetml/2006/main" count="466" uniqueCount="72">
  <si>
    <t>様式５</t>
    <rPh sb="0" eb="2">
      <t>ヨウシキ</t>
    </rPh>
    <phoneticPr fontId="2"/>
  </si>
  <si>
    <t>所要額内訳書</t>
    <rPh sb="0" eb="3">
      <t>ショヨウガク</t>
    </rPh>
    <rPh sb="3" eb="6">
      <t>ウチワケショ</t>
    </rPh>
    <phoneticPr fontId="2"/>
  </si>
  <si>
    <t>法人名</t>
    <rPh sb="0" eb="3">
      <t>ホウジンメイ</t>
    </rPh>
    <phoneticPr fontId="2"/>
  </si>
  <si>
    <t>経費区分</t>
    <rPh sb="0" eb="4">
      <t>ケイヒクブン</t>
    </rPh>
    <phoneticPr fontId="2"/>
  </si>
  <si>
    <t>小計</t>
    <rPh sb="0" eb="2">
      <t>ショウケイ</t>
    </rPh>
    <phoneticPr fontId="2"/>
  </si>
  <si>
    <t>円</t>
    <rPh sb="0" eb="1">
      <t>エン</t>
    </rPh>
    <phoneticPr fontId="2"/>
  </si>
  <si>
    <t>（単位：円）</t>
    <rPh sb="1" eb="3">
      <t>タンイ</t>
    </rPh>
    <rPh sb="4" eb="5">
      <t>エン</t>
    </rPh>
    <phoneticPr fontId="2"/>
  </si>
  <si>
    <t>Ⅱ 管理運営経費</t>
    <phoneticPr fontId="2"/>
  </si>
  <si>
    <t>Ⅲ 事業費</t>
    <rPh sb="4" eb="5">
      <t>ヒ</t>
    </rPh>
    <phoneticPr fontId="2"/>
  </si>
  <si>
    <t>補助事業者が行う事業</t>
    <phoneticPr fontId="2"/>
  </si>
  <si>
    <t>間接補助事業者が行う事業に対して補助事業者が補助する事業</t>
    <phoneticPr fontId="2"/>
  </si>
  <si>
    <t>※　計算誤りの無いよう、必ず検算を行って下さい。</t>
    <phoneticPr fontId="2"/>
  </si>
  <si>
    <t>※　委託費及び備品購入費を計上する場合は、理由書を添付して下さい（様式任意）</t>
    <phoneticPr fontId="2"/>
  </si>
  <si>
    <t>個</t>
    <rPh sb="0" eb="1">
      <t>コ</t>
    </rPh>
    <phoneticPr fontId="2"/>
  </si>
  <si>
    <t>×</t>
    <phoneticPr fontId="2"/>
  </si>
  <si>
    <t>〇</t>
    <phoneticPr fontId="2"/>
  </si>
  <si>
    <t>Ⅰ 事業費</t>
    <rPh sb="2" eb="4">
      <t>ジギョウ</t>
    </rPh>
    <rPh sb="4" eb="5">
      <t>ヒ</t>
    </rPh>
    <phoneticPr fontId="2"/>
  </si>
  <si>
    <t>例</t>
    <rPh sb="0" eb="1">
      <t>レイ</t>
    </rPh>
    <phoneticPr fontId="2"/>
  </si>
  <si>
    <t>〇〇費</t>
    <phoneticPr fontId="2"/>
  </si>
  <si>
    <t>様式５（記載例）</t>
    <rPh sb="0" eb="2">
      <t>ヨウシキ</t>
    </rPh>
    <rPh sb="4" eb="7">
      <t>キサイレイ</t>
    </rPh>
    <phoneticPr fontId="2"/>
  </si>
  <si>
    <t>〇〇</t>
    <phoneticPr fontId="2"/>
  </si>
  <si>
    <t>〇〇〇〇</t>
    <phoneticPr fontId="2"/>
  </si>
  <si>
    <t>（こども食堂等事業）</t>
    <rPh sb="4" eb="7">
      <t>ショクドウトウ</t>
    </rPh>
    <rPh sb="7" eb="9">
      <t>ジギョウ</t>
    </rPh>
    <phoneticPr fontId="2"/>
  </si>
  <si>
    <t>通信運搬費</t>
    <rPh sb="0" eb="5">
      <t>ツウシンウンパンヒ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</si>
  <si>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</si>
  <si>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光熱水費</t>
    <rPh sb="0" eb="4">
      <t>コウネツスイヒ</t>
    </rPh>
    <phoneticPr fontId="2"/>
  </si>
  <si>
    <t>食糧費</t>
    <rPh sb="0" eb="3">
      <t>ショクリョウヒ</t>
    </rPh>
    <phoneticPr fontId="2"/>
  </si>
  <si>
    <t>消耗品費</t>
    <rPh sb="0" eb="4">
      <t>ショウモウヒンヒ</t>
    </rPh>
    <phoneticPr fontId="2"/>
  </si>
  <si>
    <t>箇所</t>
    <rPh sb="0" eb="2">
      <t>カショ</t>
    </rPh>
    <phoneticPr fontId="2"/>
  </si>
  <si>
    <t>〇〇代</t>
    <rPh sb="2" eb="3">
      <t>ダイ</t>
    </rPh>
    <phoneticPr fontId="2"/>
  </si>
  <si>
    <t>助成費用</t>
    <rPh sb="0" eb="4">
      <t>ジョセイヒヨウ</t>
    </rPh>
    <phoneticPr fontId="2"/>
  </si>
  <si>
    <t>電気代</t>
    <rPh sb="0" eb="3">
      <t>デンキダイ</t>
    </rPh>
    <phoneticPr fontId="2"/>
  </si>
  <si>
    <t>食料品</t>
    <rPh sb="0" eb="3">
      <t>ショクリョウヒン</t>
    </rPh>
    <phoneticPr fontId="2"/>
  </si>
  <si>
    <t>学習物品</t>
    <rPh sb="0" eb="2">
      <t>ガクシュウ</t>
    </rPh>
    <rPh sb="2" eb="4">
      <t>ブッピン</t>
    </rPh>
    <phoneticPr fontId="2"/>
  </si>
  <si>
    <t>負担金、補助及び交付金</t>
    <phoneticPr fontId="2"/>
  </si>
  <si>
    <t>賃金</t>
    <rPh sb="0" eb="2">
      <t>チンギン</t>
    </rPh>
    <phoneticPr fontId="2"/>
  </si>
  <si>
    <t>諸謝金</t>
    <rPh sb="0" eb="3">
      <t>ショシャキン</t>
    </rPh>
    <phoneticPr fontId="2"/>
  </si>
  <si>
    <t>旅費</t>
    <rPh sb="0" eb="2">
      <t>リョヒ</t>
    </rPh>
    <phoneticPr fontId="2"/>
  </si>
  <si>
    <t>印刷製本費</t>
    <rPh sb="0" eb="5">
      <t>インサツセイホンヒ</t>
    </rPh>
    <phoneticPr fontId="2"/>
  </si>
  <si>
    <t>円</t>
    <phoneticPr fontId="2"/>
  </si>
  <si>
    <t>会場借上代</t>
    <phoneticPr fontId="2"/>
  </si>
  <si>
    <t>チラシ郵送費</t>
    <rPh sb="3" eb="5">
      <t>ユウソウ</t>
    </rPh>
    <rPh sb="5" eb="6">
      <t>ヒ</t>
    </rPh>
    <phoneticPr fontId="2"/>
  </si>
  <si>
    <t>日</t>
    <rPh sb="0" eb="1">
      <t>ニチ</t>
    </rPh>
    <phoneticPr fontId="2"/>
  </si>
  <si>
    <t>水道代</t>
    <rPh sb="0" eb="3">
      <t>スイドウダイ</t>
    </rPh>
    <phoneticPr fontId="2"/>
  </si>
  <si>
    <t>ガス代</t>
    <rPh sb="2" eb="3">
      <t>ダイ</t>
    </rPh>
    <phoneticPr fontId="2"/>
  </si>
  <si>
    <t>時間</t>
    <rPh sb="0" eb="2">
      <t>ジカン</t>
    </rPh>
    <phoneticPr fontId="2"/>
  </si>
  <si>
    <t>食</t>
    <rPh sb="0" eb="1">
      <t>ショク</t>
    </rPh>
    <phoneticPr fontId="2"/>
  </si>
  <si>
    <t>支援</t>
    <rPh sb="0" eb="2">
      <t>シエン</t>
    </rPh>
    <phoneticPr fontId="2"/>
  </si>
  <si>
    <t>アルバイト賃金</t>
    <rPh sb="5" eb="7">
      <t>チンギン</t>
    </rPh>
    <phoneticPr fontId="2"/>
  </si>
  <si>
    <t>人</t>
    <rPh sb="0" eb="1">
      <t>ニン</t>
    </rPh>
    <phoneticPr fontId="2"/>
  </si>
  <si>
    <t>評価委員謝金</t>
    <rPh sb="0" eb="2">
      <t>ヒョウカ</t>
    </rPh>
    <rPh sb="2" eb="4">
      <t>イイン</t>
    </rPh>
    <rPh sb="4" eb="6">
      <t>シャキン</t>
    </rPh>
    <phoneticPr fontId="2"/>
  </si>
  <si>
    <t>回</t>
    <rPh sb="0" eb="1">
      <t>カイ</t>
    </rPh>
    <phoneticPr fontId="2"/>
  </si>
  <si>
    <t>旅費　
A市→B町</t>
    <rPh sb="0" eb="2">
      <t>リョヒ</t>
    </rPh>
    <rPh sb="5" eb="6">
      <t>シ</t>
    </rPh>
    <rPh sb="8" eb="9">
      <t>マチ</t>
    </rPh>
    <phoneticPr fontId="2"/>
  </si>
  <si>
    <t>コピー用紙</t>
    <rPh sb="3" eb="5">
      <t>ヨウシ</t>
    </rPh>
    <phoneticPr fontId="2"/>
  </si>
  <si>
    <t>枚</t>
    <rPh sb="0" eb="1">
      <t>マイ</t>
    </rPh>
    <phoneticPr fontId="2"/>
  </si>
  <si>
    <t>〇〇印刷費</t>
    <rPh sb="2" eb="5">
      <t>インサツヒ</t>
    </rPh>
    <phoneticPr fontId="2"/>
  </si>
  <si>
    <t>頁</t>
    <rPh sb="0" eb="1">
      <t>ページ</t>
    </rPh>
    <phoneticPr fontId="2"/>
  </si>
  <si>
    <t>部</t>
    <rPh sb="0" eb="1">
      <t>ブ</t>
    </rPh>
    <phoneticPr fontId="2"/>
  </si>
  <si>
    <t>書類郵送費</t>
    <rPh sb="0" eb="2">
      <t>ショルイ</t>
    </rPh>
    <rPh sb="2" eb="5">
      <t>ユウソウヒ</t>
    </rPh>
    <phoneticPr fontId="2"/>
  </si>
  <si>
    <t>光熱水費</t>
    <phoneticPr fontId="2"/>
  </si>
  <si>
    <r>
      <t xml:space="preserve">積算内訳
</t>
    </r>
    <r>
      <rPr>
        <sz val="11"/>
        <color rgb="FFFF0000"/>
        <rFont val="游ゴシック"/>
        <family val="3"/>
        <charset val="128"/>
        <scheme val="minor"/>
      </rPr>
      <t>（単価×数量等）</t>
    </r>
    <rPh sb="0" eb="2">
      <t>セキサン</t>
    </rPh>
    <rPh sb="2" eb="4">
      <t>ウチワケ</t>
    </rPh>
    <rPh sb="6" eb="8">
      <t>タンカ</t>
    </rPh>
    <rPh sb="9" eb="11">
      <t>スウリョウ</t>
    </rPh>
    <rPh sb="11" eb="12">
      <t>トウ</t>
    </rPh>
    <phoneticPr fontId="2"/>
  </si>
  <si>
    <t>⇒
（小計の1,000円未満を
切り捨てた額）</t>
    <rPh sb="3" eb="5">
      <t>ショウケイ</t>
    </rPh>
    <rPh sb="11" eb="12">
      <t>エン</t>
    </rPh>
    <rPh sb="12" eb="14">
      <t>ミマン</t>
    </rPh>
    <rPh sb="16" eb="17">
      <t>キ</t>
    </rPh>
    <rPh sb="18" eb="19">
      <t>ス</t>
    </rPh>
    <rPh sb="21" eb="22">
      <t>ガク</t>
    </rPh>
    <phoneticPr fontId="2"/>
  </si>
  <si>
    <t>計画所要
小計額</t>
    <rPh sb="0" eb="2">
      <t>ケイカク</t>
    </rPh>
    <rPh sb="2" eb="4">
      <t>ショヨウ</t>
    </rPh>
    <rPh sb="5" eb="7">
      <t>ショウケイ</t>
    </rPh>
    <rPh sb="7" eb="8">
      <t>ガク</t>
    </rPh>
    <phoneticPr fontId="2"/>
  </si>
  <si>
    <t>計画所要合計額</t>
    <rPh sb="4" eb="6">
      <t>ゴウケイ</t>
    </rPh>
    <phoneticPr fontId="2"/>
  </si>
  <si>
    <t>※　対象経費が多く枠が足りない場合や単価×数量等が４項目以上になる場合は、行を追加して
　記載をしてください。</t>
    <rPh sb="2" eb="6">
      <t>タイショウケイヒ</t>
    </rPh>
    <rPh sb="7" eb="8">
      <t>オオ</t>
    </rPh>
    <rPh sb="9" eb="10">
      <t>ワク</t>
    </rPh>
    <rPh sb="11" eb="12">
      <t>タ</t>
    </rPh>
    <rPh sb="15" eb="17">
      <t>バアイ</t>
    </rPh>
    <rPh sb="21" eb="24">
      <t>スウリョウトウ</t>
    </rPh>
    <rPh sb="37" eb="38">
      <t>ギョウ</t>
    </rPh>
    <rPh sb="39" eb="41">
      <t>ツイカ</t>
    </rPh>
    <rPh sb="45" eb="47">
      <t>キサイ</t>
    </rPh>
    <phoneticPr fontId="2"/>
  </si>
  <si>
    <r>
      <t>※　</t>
    </r>
    <r>
      <rPr>
        <u/>
        <sz val="11"/>
        <color rgb="FFFF0000"/>
        <rFont val="游ゴシック"/>
        <family val="3"/>
        <charset val="128"/>
        <scheme val="minor"/>
      </rPr>
      <t>計画所要合計額</t>
    </r>
    <r>
      <rPr>
        <sz val="11"/>
        <color theme="1"/>
        <rFont val="游ゴシック"/>
        <family val="2"/>
        <charset val="128"/>
        <scheme val="minor"/>
      </rPr>
      <t>に占める管理運営経費の割合は15％以内として下さい。</t>
    </r>
    <rPh sb="2" eb="4">
      <t>ケイカク</t>
    </rPh>
    <rPh sb="4" eb="6">
      <t>ショヨウ</t>
    </rPh>
    <rPh sb="6" eb="9">
      <t>ゴウケイガク</t>
    </rPh>
    <phoneticPr fontId="2"/>
  </si>
  <si>
    <t>積算内訳
（単価×数量等）</t>
    <rPh sb="0" eb="2">
      <t>セキサン</t>
    </rPh>
    <rPh sb="2" eb="4">
      <t>ウチワケ</t>
    </rPh>
    <rPh sb="6" eb="8">
      <t>タンカ</t>
    </rPh>
    <rPh sb="9" eb="11">
      <t>スウリョウ</t>
    </rPh>
    <rPh sb="11" eb="12">
      <t>トウ</t>
    </rPh>
    <phoneticPr fontId="2"/>
  </si>
  <si>
    <t>※　計画所要合計額に占める管理運営経費の割合は15％以内として下さい。</t>
    <rPh sb="2" eb="4">
      <t>ケイカク</t>
    </rPh>
    <rPh sb="4" eb="6">
      <t>ショヨウ</t>
    </rPh>
    <rPh sb="6" eb="9">
      <t>ゴウケイガク</t>
    </rPh>
    <phoneticPr fontId="2"/>
  </si>
  <si>
    <t>※　対象経費が多く枠が足りない場合や単価×数量等が４項目以上になる場合は、行を追加し
　て記載をしてください。</t>
    <rPh sb="2" eb="6">
      <t>タイショウケイヒ</t>
    </rPh>
    <rPh sb="7" eb="8">
      <t>オオ</t>
    </rPh>
    <rPh sb="9" eb="10">
      <t>ワク</t>
    </rPh>
    <rPh sb="11" eb="12">
      <t>タ</t>
    </rPh>
    <rPh sb="15" eb="17">
      <t>バアイ</t>
    </rPh>
    <rPh sb="21" eb="24">
      <t>スウリョウトウ</t>
    </rPh>
    <rPh sb="37" eb="38">
      <t>ギョウ</t>
    </rPh>
    <rPh sb="39" eb="41">
      <t>ツイカ</t>
    </rPh>
    <rPh sb="45" eb="47">
      <t>キサイ</t>
    </rPh>
    <phoneticPr fontId="2"/>
  </si>
  <si>
    <t>対象経費の所要見込額</t>
    <rPh sb="0" eb="4">
      <t>タイショウケイヒ</t>
    </rPh>
    <rPh sb="5" eb="7">
      <t>ショヨウ</t>
    </rPh>
    <rPh sb="7" eb="9">
      <t>ミコ</t>
    </rPh>
    <rPh sb="9" eb="10">
      <t>ガク</t>
    </rPh>
    <phoneticPr fontId="2"/>
  </si>
  <si>
    <r>
      <t>※　</t>
    </r>
    <r>
      <rPr>
        <u/>
        <sz val="11"/>
        <color rgb="FFFF0000"/>
        <rFont val="游ゴシック"/>
        <family val="3"/>
        <charset val="128"/>
        <scheme val="minor"/>
      </rPr>
      <t>積算内訳は単価及び数量等が分かるように記載してください。</t>
    </r>
    <r>
      <rPr>
        <sz val="11"/>
        <color theme="1"/>
        <rFont val="游ゴシック"/>
        <family val="2"/>
        <charset val="128"/>
        <scheme val="minor"/>
      </rPr>
      <t xml:space="preserve">
　（「Ⅰ 事業費」については、２（２）①の事業内容毎の内訳がわかるよう記載</t>
    </r>
    <r>
      <rPr>
        <sz val="11"/>
        <rFont val="游ゴシック"/>
        <family val="3"/>
        <charset val="128"/>
        <scheme val="minor"/>
      </rPr>
      <t>してください。</t>
    </r>
    <r>
      <rPr>
        <u/>
        <sz val="11"/>
        <color rgb="FFFF0000"/>
        <rFont val="游ゴシック"/>
        <family val="3"/>
        <charset val="128"/>
        <scheme val="minor"/>
      </rPr>
      <t>）</t>
    </r>
    <rPh sb="2" eb="6">
      <t>セキサンウチワケ</t>
    </rPh>
    <rPh sb="7" eb="9">
      <t>タンカ</t>
    </rPh>
    <rPh sb="9" eb="10">
      <t>オヨ</t>
    </rPh>
    <rPh sb="11" eb="14">
      <t>スウリョウトウ</t>
    </rPh>
    <rPh sb="15" eb="16">
      <t>ワ</t>
    </rPh>
    <rPh sb="21" eb="23">
      <t>キサイ</t>
    </rPh>
    <rPh sb="66" eb="68">
      <t>キサイ</t>
    </rPh>
    <phoneticPr fontId="2"/>
  </si>
  <si>
    <t>※　積算内訳は単価及び数量等が分かるように記載してください。
　（「Ⅰ 事業費」については、２（２）①の事業内容毎の内訳がわかるよう記載してください。）</t>
    <rPh sb="2" eb="6">
      <t>セキサンウチワケ</t>
    </rPh>
    <rPh sb="7" eb="9">
      <t>タンカ</t>
    </rPh>
    <rPh sb="9" eb="10">
      <t>オヨ</t>
    </rPh>
    <rPh sb="11" eb="14">
      <t>スウリョウトウ</t>
    </rPh>
    <rPh sb="15" eb="16">
      <t>ワ</t>
    </rPh>
    <rPh sb="21" eb="23">
      <t>キサイ</t>
    </rPh>
    <rPh sb="66" eb="6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</si>
</sst>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9"/>
      <color rgb="FFFF0000"/>
      <name val="游ゴシック"/>
      <family val="3"/>
      <charset val="128"/>
      <scheme val="minor"/>
    </font>
    <font>
      <u/>
      <sz val="10"/>
      <color rgb="FFFF0000"/>
      <name val="游ゴシック"/>
      <family val="3"/>
      <charset val="128"/>
      <scheme val="minor"/>
    </font>
    <font>
      <u/>
      <sz val="8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dotted">
        <color indexed="64"/>
      </right>
      <top style="double">
        <color auto="1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medium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dotted">
        <color auto="1"/>
      </right>
      <top style="double">
        <color auto="1"/>
      </top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5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38" fontId="5" fillId="0" borderId="10" xfId="1" applyFont="1" applyBorder="1">
      <alignment vertical="center"/>
    </xf>
    <xf numFmtId="38" fontId="5" fillId="0" borderId="20" xfId="1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0" xfId="0" applyFont="1" applyBorder="1" applyAlignment="1">
      <alignment vertical="center" wrapText="1"/>
    </xf>
    <xf numFmtId="38" fontId="5" fillId="0" borderId="1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10" xfId="0" applyFont="1" applyBorder="1">
      <alignment vertical="center"/>
    </xf>
    <xf numFmtId="38" fontId="5" fillId="0" borderId="20" xfId="1" applyFont="1" applyBorder="1">
      <alignment vertical="center"/>
    </xf>
    <xf numFmtId="38" fontId="5" fillId="0" borderId="0" xfId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19" xfId="1" applyFont="1" applyBorder="1">
      <alignment vertical="center"/>
    </xf>
    <xf numFmtId="0" fontId="5" fillId="0" borderId="2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38" fontId="6" fillId="0" borderId="20" xfId="1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15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38" fontId="7" fillId="0" borderId="20" xfId="1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38" fontId="7" fillId="0" borderId="10" xfId="1" applyFont="1" applyBorder="1">
      <alignment vertical="center"/>
    </xf>
    <xf numFmtId="38" fontId="7" fillId="0" borderId="19" xfId="1" applyFont="1" applyBorder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4" xfId="0" applyFont="1" applyBorder="1">
      <alignment vertical="center"/>
    </xf>
    <xf numFmtId="38" fontId="7" fillId="0" borderId="20" xfId="1" applyFont="1" applyBorder="1">
      <alignment vertical="center"/>
    </xf>
    <xf numFmtId="0" fontId="7" fillId="0" borderId="20" xfId="0" applyFont="1" applyBorder="1" applyAlignment="1">
      <alignment vertical="center" wrapText="1"/>
    </xf>
    <xf numFmtId="38" fontId="7" fillId="0" borderId="10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38" fontId="7" fillId="0" borderId="0" xfId="1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38" fontId="5" fillId="0" borderId="27" xfId="1" applyFont="1" applyBorder="1">
      <alignment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38" fontId="7" fillId="0" borderId="27" xfId="1" applyFont="1" applyBorder="1">
      <alignment vertical="center"/>
    </xf>
    <xf numFmtId="0" fontId="7" fillId="0" borderId="24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8" fontId="10" fillId="0" borderId="34" xfId="1" applyFont="1" applyBorder="1" applyAlignment="1">
      <alignment horizontal="center" vertical="top" wrapText="1"/>
    </xf>
    <xf numFmtId="38" fontId="9" fillId="0" borderId="24" xfId="1" applyFont="1" applyBorder="1" applyAlignment="1">
      <alignment horizontal="center" vertical="top" wrapText="1"/>
    </xf>
    <xf numFmtId="38" fontId="9" fillId="0" borderId="32" xfId="1" applyFont="1" applyBorder="1" applyAlignment="1">
      <alignment horizontal="center" vertical="top" wrapText="1"/>
    </xf>
    <xf numFmtId="38" fontId="9" fillId="0" borderId="5" xfId="1" applyFont="1" applyBorder="1" applyAlignment="1">
      <alignment horizontal="center" vertical="top" wrapText="1"/>
    </xf>
    <xf numFmtId="38" fontId="5" fillId="0" borderId="27" xfId="1" applyFont="1" applyBorder="1" applyAlignment="1">
      <alignment horizontal="center" vertical="center" wrapText="1"/>
    </xf>
    <xf numFmtId="38" fontId="5" fillId="0" borderId="31" xfId="1" applyFont="1" applyBorder="1" applyAlignment="1">
      <alignment horizontal="center" vertical="center" wrapText="1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5" fillId="0" borderId="22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38" fontId="5" fillId="0" borderId="45" xfId="1" applyFont="1" applyBorder="1" applyAlignment="1">
      <alignment horizontal="right" vertical="center"/>
    </xf>
    <xf numFmtId="38" fontId="5" fillId="0" borderId="23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 wrapText="1"/>
    </xf>
    <xf numFmtId="38" fontId="7" fillId="0" borderId="31" xfId="1" applyFont="1" applyBorder="1" applyAlignment="1">
      <alignment horizontal="center" vertical="center" wrapText="1"/>
    </xf>
    <xf numFmtId="38" fontId="7" fillId="0" borderId="27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8" fontId="11" fillId="0" borderId="34" xfId="1" applyFont="1" applyBorder="1" applyAlignment="1">
      <alignment horizontal="center" vertical="top" wrapText="1"/>
    </xf>
    <xf numFmtId="38" fontId="12" fillId="0" borderId="24" xfId="1" applyFont="1" applyBorder="1" applyAlignment="1">
      <alignment horizontal="center" vertical="top" wrapText="1"/>
    </xf>
    <xf numFmtId="38" fontId="12" fillId="0" borderId="32" xfId="1" applyFont="1" applyBorder="1" applyAlignment="1">
      <alignment horizontal="center" vertical="top" wrapText="1"/>
    </xf>
    <xf numFmtId="38" fontId="12" fillId="0" borderId="5" xfId="1" applyFont="1" applyBorder="1" applyAlignment="1">
      <alignment horizontal="center" vertical="top" wrapText="1"/>
    </xf>
    <xf numFmtId="38" fontId="7" fillId="0" borderId="43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44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8" fontId="11" fillId="0" borderId="34" xfId="1" applyFont="1" applyBorder="1" applyAlignment="1">
      <alignment horizontal="center" vertical="top" wrapText="1" shrinkToFit="1"/>
    </xf>
    <xf numFmtId="38" fontId="11" fillId="0" borderId="24" xfId="1" applyFont="1" applyBorder="1" applyAlignment="1">
      <alignment horizontal="center" vertical="top" shrinkToFit="1"/>
    </xf>
    <xf numFmtId="38" fontId="11" fillId="0" borderId="32" xfId="1" applyFont="1" applyBorder="1" applyAlignment="1">
      <alignment horizontal="center" vertical="top" shrinkToFit="1"/>
    </xf>
    <xf numFmtId="38" fontId="11" fillId="0" borderId="5" xfId="1" applyFont="1" applyBorder="1" applyAlignment="1">
      <alignment horizontal="center" vertical="top" shrinkToFit="1"/>
    </xf>
    <xf numFmtId="38" fontId="7" fillId="0" borderId="22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7" fillId="0" borderId="45" xfId="1" applyFont="1" applyBorder="1" applyAlignment="1">
      <alignment horizontal="right" vertical="center"/>
    </xf>
    <xf numFmtId="38" fontId="7" fillId="0" borderId="23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38" fontId="7" fillId="0" borderId="24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796D-1DCE-482C-8180-D8F071181D04}">
  <dimension ref="B2:M85"/>
  <sheetViews>
    <sheetView tabSelected="1" view="pageBreakPreview" zoomScale="112" zoomScaleNormal="100" zoomScaleSheetLayoutView="112" workbookViewId="0">
      <selection activeCell="P2" sqref="P2"/>
    </sheetView>
  </sheetViews>
  <sheetFormatPr defaultRowHeight="18.75" x14ac:dyDescent="0.4"/>
  <cols>
    <col min="3" max="3" width="16" customWidth="1"/>
    <col min="4" max="4" width="9.75" bestFit="1" customWidth="1"/>
    <col min="6" max="6" width="9.75" bestFit="1" customWidth="1"/>
    <col min="7" max="9" width="3.375" bestFit="1" customWidth="1"/>
    <col min="10" max="10" width="5.25" bestFit="1" customWidth="1"/>
    <col min="11" max="11" width="3.375" bestFit="1" customWidth="1"/>
    <col min="12" max="12" width="3.625" bestFit="1" customWidth="1"/>
  </cols>
  <sheetData>
    <row r="2" spans="2:13" x14ac:dyDescent="0.4">
      <c r="B2" s="53" t="s">
        <v>0</v>
      </c>
    </row>
    <row r="3" spans="2:13" x14ac:dyDescent="0.4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2:13" x14ac:dyDescent="0.4">
      <c r="C4" s="1"/>
      <c r="G4" s="84" t="s">
        <v>2</v>
      </c>
      <c r="H4" s="99"/>
      <c r="I4" s="99"/>
      <c r="J4" s="99"/>
      <c r="K4" s="99"/>
      <c r="L4" s="99"/>
      <c r="M4" s="85"/>
    </row>
    <row r="5" spans="2:13" x14ac:dyDescent="0.4">
      <c r="G5" s="84"/>
      <c r="H5" s="99"/>
      <c r="I5" s="99"/>
      <c r="J5" s="99"/>
      <c r="K5" s="99"/>
      <c r="L5" s="99"/>
      <c r="M5" s="85"/>
    </row>
    <row r="6" spans="2:13" ht="19.5" thickBot="1" x14ac:dyDescent="0.45">
      <c r="I6" s="101"/>
      <c r="J6" s="101"/>
      <c r="K6" s="4"/>
      <c r="L6" s="100" t="s">
        <v>6</v>
      </c>
      <c r="M6" s="100"/>
    </row>
    <row r="7" spans="2:13" ht="56.25" customHeight="1" thickBot="1" x14ac:dyDescent="0.45">
      <c r="B7" s="3"/>
      <c r="C7" s="62" t="s">
        <v>3</v>
      </c>
      <c r="D7" s="2" t="s">
        <v>69</v>
      </c>
      <c r="E7" s="96" t="s">
        <v>60</v>
      </c>
      <c r="F7" s="97"/>
      <c r="G7" s="97"/>
      <c r="H7" s="97"/>
      <c r="I7" s="97"/>
      <c r="J7" s="97"/>
      <c r="K7" s="97"/>
      <c r="L7" s="97"/>
      <c r="M7" s="98"/>
    </row>
    <row r="8" spans="2:13" ht="18.75" customHeight="1" thickTop="1" thickBot="1" x14ac:dyDescent="0.45">
      <c r="B8" s="5" t="s">
        <v>17</v>
      </c>
      <c r="C8" s="49" t="s">
        <v>18</v>
      </c>
      <c r="D8" s="50">
        <f>F8*I8*L8</f>
        <v>25000</v>
      </c>
      <c r="E8" s="21" t="s">
        <v>29</v>
      </c>
      <c r="F8" s="51">
        <v>500</v>
      </c>
      <c r="G8" s="22" t="s">
        <v>5</v>
      </c>
      <c r="H8" s="48" t="s">
        <v>14</v>
      </c>
      <c r="I8" s="51">
        <v>5</v>
      </c>
      <c r="J8" s="22" t="s">
        <v>13</v>
      </c>
      <c r="K8" s="48" t="s">
        <v>14</v>
      </c>
      <c r="L8" s="51">
        <v>10</v>
      </c>
      <c r="M8" s="52" t="s">
        <v>51</v>
      </c>
    </row>
    <row r="9" spans="2:13" ht="20.25" thickTop="1" thickBot="1" x14ac:dyDescent="0.45">
      <c r="B9" s="93" t="s">
        <v>9</v>
      </c>
      <c r="C9" s="86" t="s">
        <v>16</v>
      </c>
      <c r="D9" s="87"/>
      <c r="E9" s="87"/>
      <c r="F9" s="87"/>
      <c r="G9" s="87"/>
      <c r="H9" s="87"/>
      <c r="I9" s="87"/>
      <c r="J9" s="87"/>
      <c r="K9" s="87"/>
      <c r="L9" s="87"/>
      <c r="M9" s="88"/>
    </row>
    <row r="10" spans="2:13" x14ac:dyDescent="0.4">
      <c r="B10" s="94"/>
      <c r="C10" s="17"/>
      <c r="D10" s="7"/>
      <c r="E10" s="18"/>
      <c r="F10" s="9"/>
      <c r="G10" s="10"/>
      <c r="H10" s="11" t="s">
        <v>14</v>
      </c>
      <c r="I10" s="9"/>
      <c r="J10" s="10"/>
      <c r="K10" s="11" t="s">
        <v>14</v>
      </c>
      <c r="L10" s="9"/>
      <c r="M10" s="12"/>
    </row>
    <row r="11" spans="2:13" x14ac:dyDescent="0.4">
      <c r="B11" s="94"/>
      <c r="C11" s="17"/>
      <c r="D11" s="7"/>
      <c r="E11" s="18"/>
      <c r="F11" s="9"/>
      <c r="G11" s="10"/>
      <c r="H11" s="11" t="s">
        <v>14</v>
      </c>
      <c r="I11" s="9"/>
      <c r="J11" s="10"/>
      <c r="K11" s="11" t="s">
        <v>14</v>
      </c>
      <c r="L11" s="9"/>
      <c r="M11" s="12"/>
    </row>
    <row r="12" spans="2:13" x14ac:dyDescent="0.4">
      <c r="B12" s="94"/>
      <c r="C12" s="17"/>
      <c r="D12" s="7"/>
      <c r="E12" s="18"/>
      <c r="F12" s="9"/>
      <c r="G12" s="10"/>
      <c r="H12" s="11" t="s">
        <v>14</v>
      </c>
      <c r="I12" s="9"/>
      <c r="J12" s="10"/>
      <c r="K12" s="11" t="s">
        <v>14</v>
      </c>
      <c r="L12" s="9"/>
      <c r="M12" s="12"/>
    </row>
    <row r="13" spans="2:13" x14ac:dyDescent="0.4">
      <c r="B13" s="94"/>
      <c r="C13" s="17"/>
      <c r="D13" s="7"/>
      <c r="E13" s="18"/>
      <c r="F13" s="9"/>
      <c r="G13" s="10"/>
      <c r="H13" s="11" t="s">
        <v>14</v>
      </c>
      <c r="I13" s="9"/>
      <c r="J13" s="10"/>
      <c r="K13" s="11" t="s">
        <v>14</v>
      </c>
      <c r="L13" s="9"/>
      <c r="M13" s="12"/>
    </row>
    <row r="14" spans="2:13" x14ac:dyDescent="0.4">
      <c r="B14" s="94"/>
      <c r="C14" s="17"/>
      <c r="D14" s="7"/>
      <c r="E14" s="18"/>
      <c r="F14" s="9"/>
      <c r="G14" s="10"/>
      <c r="H14" s="11" t="s">
        <v>14</v>
      </c>
      <c r="I14" s="9"/>
      <c r="J14" s="10"/>
      <c r="K14" s="11" t="s">
        <v>14</v>
      </c>
      <c r="L14" s="9"/>
      <c r="M14" s="12"/>
    </row>
    <row r="15" spans="2:13" x14ac:dyDescent="0.4">
      <c r="B15" s="94"/>
      <c r="C15" s="17"/>
      <c r="D15" s="7"/>
      <c r="E15" s="18"/>
      <c r="F15" s="9"/>
      <c r="G15" s="10"/>
      <c r="H15" s="11" t="s">
        <v>14</v>
      </c>
      <c r="I15" s="9"/>
      <c r="J15" s="10"/>
      <c r="K15" s="11" t="s">
        <v>14</v>
      </c>
      <c r="L15" s="9"/>
      <c r="M15" s="12"/>
    </row>
    <row r="16" spans="2:13" ht="19.5" thickBot="1" x14ac:dyDescent="0.45">
      <c r="B16" s="94"/>
      <c r="C16" s="17"/>
      <c r="D16" s="7"/>
      <c r="E16" s="18"/>
      <c r="F16" s="9"/>
      <c r="G16" s="10"/>
      <c r="H16" s="11" t="s">
        <v>14</v>
      </c>
      <c r="I16" s="9"/>
      <c r="J16" s="10"/>
      <c r="K16" s="11" t="s">
        <v>14</v>
      </c>
      <c r="L16" s="9"/>
      <c r="M16" s="12"/>
    </row>
    <row r="17" spans="2:13" ht="19.5" customHeight="1" thickTop="1" x14ac:dyDescent="0.4">
      <c r="B17" s="94"/>
      <c r="C17" s="75" t="s">
        <v>4</v>
      </c>
      <c r="D17" s="77">
        <f>SUM(D10:D16)</f>
        <v>0</v>
      </c>
      <c r="E17" s="65" t="s">
        <v>61</v>
      </c>
      <c r="F17" s="66"/>
      <c r="G17" s="66"/>
      <c r="H17" s="69" t="s">
        <v>62</v>
      </c>
      <c r="I17" s="69"/>
      <c r="J17" s="69"/>
      <c r="K17" s="108">
        <f>ROUNDDOWN(D17,-3)</f>
        <v>0</v>
      </c>
      <c r="L17" s="108">
        <f>ROUNDDOWN(K17,-3)</f>
        <v>0</v>
      </c>
      <c r="M17" s="109">
        <f>ROUNDDOWN(L17,-3)</f>
        <v>0</v>
      </c>
    </row>
    <row r="18" spans="2:13" ht="19.5" thickBot="1" x14ac:dyDescent="0.45">
      <c r="B18" s="94"/>
      <c r="C18" s="76"/>
      <c r="D18" s="78"/>
      <c r="E18" s="67"/>
      <c r="F18" s="68"/>
      <c r="G18" s="68"/>
      <c r="H18" s="70"/>
      <c r="I18" s="70"/>
      <c r="J18" s="70"/>
      <c r="K18" s="110">
        <f>ROUNDDOWN(J18,-3)</f>
        <v>0</v>
      </c>
      <c r="L18" s="110">
        <f>ROUNDDOWN(K18,-3)</f>
        <v>0</v>
      </c>
      <c r="M18" s="111">
        <f>ROUNDDOWN(L18,-3)</f>
        <v>0</v>
      </c>
    </row>
    <row r="19" spans="2:13" ht="19.5" thickBot="1" x14ac:dyDescent="0.45">
      <c r="B19" s="93"/>
      <c r="C19" s="86" t="s">
        <v>7</v>
      </c>
      <c r="D19" s="87"/>
      <c r="E19" s="87"/>
      <c r="F19" s="87"/>
      <c r="G19" s="87"/>
      <c r="H19" s="87"/>
      <c r="I19" s="87"/>
      <c r="J19" s="87"/>
      <c r="K19" s="87"/>
      <c r="L19" s="87"/>
      <c r="M19" s="88"/>
    </row>
    <row r="20" spans="2:13" x14ac:dyDescent="0.4">
      <c r="B20" s="94"/>
      <c r="C20" s="17"/>
      <c r="D20" s="7"/>
      <c r="E20" s="18"/>
      <c r="F20" s="9"/>
      <c r="G20" s="10"/>
      <c r="H20" s="11" t="s">
        <v>14</v>
      </c>
      <c r="I20" s="9"/>
      <c r="J20" s="10"/>
      <c r="K20" s="11" t="s">
        <v>14</v>
      </c>
      <c r="L20" s="9"/>
      <c r="M20" s="12"/>
    </row>
    <row r="21" spans="2:13" x14ac:dyDescent="0.4">
      <c r="B21" s="94"/>
      <c r="C21" s="17"/>
      <c r="D21" s="7"/>
      <c r="E21" s="18"/>
      <c r="F21" s="9"/>
      <c r="G21" s="10"/>
      <c r="H21" s="11" t="s">
        <v>14</v>
      </c>
      <c r="I21" s="9"/>
      <c r="J21" s="10"/>
      <c r="K21" s="11" t="s">
        <v>14</v>
      </c>
      <c r="L21" s="9"/>
      <c r="M21" s="12"/>
    </row>
    <row r="22" spans="2:13" x14ac:dyDescent="0.4">
      <c r="B22" s="94"/>
      <c r="C22" s="17"/>
      <c r="D22" s="7"/>
      <c r="E22" s="18"/>
      <c r="F22" s="9"/>
      <c r="G22" s="10"/>
      <c r="H22" s="11" t="s">
        <v>14</v>
      </c>
      <c r="I22" s="9"/>
      <c r="J22" s="10"/>
      <c r="K22" s="11" t="s">
        <v>14</v>
      </c>
      <c r="L22" s="9"/>
      <c r="M22" s="12"/>
    </row>
    <row r="23" spans="2:13" x14ac:dyDescent="0.4">
      <c r="B23" s="94"/>
      <c r="C23" s="17"/>
      <c r="D23" s="7"/>
      <c r="E23" s="18"/>
      <c r="F23" s="9"/>
      <c r="G23" s="10"/>
      <c r="H23" s="11" t="s">
        <v>14</v>
      </c>
      <c r="I23" s="9"/>
      <c r="J23" s="10"/>
      <c r="K23" s="11" t="s">
        <v>14</v>
      </c>
      <c r="L23" s="9"/>
      <c r="M23" s="12"/>
    </row>
    <row r="24" spans="2:13" x14ac:dyDescent="0.4">
      <c r="B24" s="94"/>
      <c r="C24" s="17"/>
      <c r="D24" s="7"/>
      <c r="E24" s="18"/>
      <c r="F24" s="9"/>
      <c r="G24" s="10"/>
      <c r="H24" s="11" t="s">
        <v>14</v>
      </c>
      <c r="I24" s="9"/>
      <c r="J24" s="10"/>
      <c r="K24" s="11" t="s">
        <v>14</v>
      </c>
      <c r="L24" s="9"/>
      <c r="M24" s="12"/>
    </row>
    <row r="25" spans="2:13" x14ac:dyDescent="0.4">
      <c r="B25" s="94"/>
      <c r="C25" s="17"/>
      <c r="D25" s="7"/>
      <c r="E25" s="18"/>
      <c r="F25" s="9"/>
      <c r="G25" s="10"/>
      <c r="H25" s="11" t="s">
        <v>14</v>
      </c>
      <c r="I25" s="9"/>
      <c r="J25" s="10"/>
      <c r="K25" s="11" t="s">
        <v>14</v>
      </c>
      <c r="L25" s="9"/>
      <c r="M25" s="12"/>
    </row>
    <row r="26" spans="2:13" ht="19.5" thickBot="1" x14ac:dyDescent="0.45">
      <c r="B26" s="94"/>
      <c r="C26" s="17"/>
      <c r="D26" s="7"/>
      <c r="E26" s="18"/>
      <c r="F26" s="9"/>
      <c r="G26" s="10"/>
      <c r="H26" s="11" t="s">
        <v>14</v>
      </c>
      <c r="I26" s="9"/>
      <c r="J26" s="10"/>
      <c r="K26" s="11" t="s">
        <v>14</v>
      </c>
      <c r="L26" s="9"/>
      <c r="M26" s="12"/>
    </row>
    <row r="27" spans="2:13" ht="19.5" customHeight="1" thickTop="1" x14ac:dyDescent="0.4">
      <c r="B27" s="94"/>
      <c r="C27" s="75" t="s">
        <v>4</v>
      </c>
      <c r="D27" s="77">
        <f>SUM(D20:D26)</f>
        <v>0</v>
      </c>
      <c r="E27" s="65" t="s">
        <v>61</v>
      </c>
      <c r="F27" s="66"/>
      <c r="G27" s="66"/>
      <c r="H27" s="69" t="s">
        <v>62</v>
      </c>
      <c r="I27" s="69"/>
      <c r="J27" s="69"/>
      <c r="K27" s="102">
        <f>ROUNDDOWN(D27,-3)</f>
        <v>0</v>
      </c>
      <c r="L27" s="103">
        <f>ROUNDDOWN(K27,-3)</f>
        <v>0</v>
      </c>
      <c r="M27" s="104">
        <f>ROUNDDOWN(L27,-3)</f>
        <v>0</v>
      </c>
    </row>
    <row r="28" spans="2:13" ht="19.5" thickBot="1" x14ac:dyDescent="0.45">
      <c r="B28" s="95"/>
      <c r="C28" s="76"/>
      <c r="D28" s="78"/>
      <c r="E28" s="67"/>
      <c r="F28" s="68"/>
      <c r="G28" s="68"/>
      <c r="H28" s="70"/>
      <c r="I28" s="70"/>
      <c r="J28" s="70"/>
      <c r="K28" s="105">
        <f>ROUNDDOWN(J28,-3)</f>
        <v>0</v>
      </c>
      <c r="L28" s="106">
        <f>ROUNDDOWN(K28,-3)</f>
        <v>0</v>
      </c>
      <c r="M28" s="107">
        <f>ROUNDDOWN(L28,-3)</f>
        <v>0</v>
      </c>
    </row>
    <row r="29" spans="2:13" ht="19.5" thickBot="1" x14ac:dyDescent="0.45">
      <c r="B29" s="90" t="s">
        <v>10</v>
      </c>
      <c r="C29" s="86" t="s">
        <v>8</v>
      </c>
      <c r="D29" s="87"/>
      <c r="E29" s="87"/>
      <c r="F29" s="87"/>
      <c r="G29" s="87"/>
      <c r="H29" s="87"/>
      <c r="I29" s="87"/>
      <c r="J29" s="87"/>
      <c r="K29" s="87"/>
      <c r="L29" s="87"/>
      <c r="M29" s="88"/>
    </row>
    <row r="30" spans="2:13" x14ac:dyDescent="0.4">
      <c r="B30" s="90"/>
      <c r="C30" s="17"/>
      <c r="D30" s="7"/>
      <c r="E30" s="18"/>
      <c r="F30" s="9"/>
      <c r="G30" s="10"/>
      <c r="H30" s="11" t="s">
        <v>14</v>
      </c>
      <c r="I30" s="9"/>
      <c r="J30" s="10"/>
      <c r="K30" s="11" t="s">
        <v>14</v>
      </c>
      <c r="L30" s="9"/>
      <c r="M30" s="12"/>
    </row>
    <row r="31" spans="2:13" x14ac:dyDescent="0.4">
      <c r="B31" s="90"/>
      <c r="C31" s="17"/>
      <c r="D31" s="7"/>
      <c r="E31" s="18"/>
      <c r="F31" s="9"/>
      <c r="G31" s="10"/>
      <c r="H31" s="11" t="s">
        <v>14</v>
      </c>
      <c r="I31" s="9"/>
      <c r="J31" s="10"/>
      <c r="K31" s="11" t="s">
        <v>14</v>
      </c>
      <c r="L31" s="9"/>
      <c r="M31" s="12"/>
    </row>
    <row r="32" spans="2:13" ht="19.5" thickBot="1" x14ac:dyDescent="0.45">
      <c r="B32" s="90"/>
      <c r="C32" s="17"/>
      <c r="D32" s="7"/>
      <c r="E32" s="18"/>
      <c r="F32" s="9"/>
      <c r="G32" s="10"/>
      <c r="H32" s="11" t="s">
        <v>14</v>
      </c>
      <c r="I32" s="11"/>
      <c r="J32" s="10"/>
      <c r="K32" s="11" t="s">
        <v>14</v>
      </c>
      <c r="L32" s="9"/>
      <c r="M32" s="12"/>
    </row>
    <row r="33" spans="2:13" ht="19.5" customHeight="1" thickTop="1" x14ac:dyDescent="0.4">
      <c r="B33" s="90"/>
      <c r="C33" s="75" t="s">
        <v>4</v>
      </c>
      <c r="D33" s="77">
        <f>SUM(D30:D32)</f>
        <v>0</v>
      </c>
      <c r="E33" s="65" t="s">
        <v>61</v>
      </c>
      <c r="F33" s="66"/>
      <c r="G33" s="66"/>
      <c r="H33" s="69" t="s">
        <v>62</v>
      </c>
      <c r="I33" s="69"/>
      <c r="J33" s="69"/>
      <c r="K33" s="108">
        <f>ROUNDDOWN(D33,-3)</f>
        <v>0</v>
      </c>
      <c r="L33" s="108">
        <f>ROUNDDOWN(K33,-3)</f>
        <v>0</v>
      </c>
      <c r="M33" s="109">
        <f>ROUNDDOWN(L33,-3)</f>
        <v>0</v>
      </c>
    </row>
    <row r="34" spans="2:13" ht="19.5" thickBot="1" x14ac:dyDescent="0.45">
      <c r="B34" s="92"/>
      <c r="C34" s="76"/>
      <c r="D34" s="78"/>
      <c r="E34" s="67"/>
      <c r="F34" s="68"/>
      <c r="G34" s="68"/>
      <c r="H34" s="70"/>
      <c r="I34" s="70"/>
      <c r="J34" s="70"/>
      <c r="K34" s="110">
        <f>ROUNDDOWN(J34,-3)</f>
        <v>0</v>
      </c>
      <c r="L34" s="110">
        <f>ROUNDDOWN(K34,-3)</f>
        <v>0</v>
      </c>
      <c r="M34" s="111">
        <f>ROUNDDOWN(L34,-3)</f>
        <v>0</v>
      </c>
    </row>
    <row r="35" spans="2:13" ht="39.75" customHeight="1" thickTop="1" thickBot="1" x14ac:dyDescent="0.45">
      <c r="B35" s="79" t="s">
        <v>63</v>
      </c>
      <c r="C35" s="80"/>
      <c r="D35" s="80"/>
      <c r="E35" s="80"/>
      <c r="F35" s="80"/>
      <c r="G35" s="80"/>
      <c r="H35" s="80"/>
      <c r="I35" s="80"/>
      <c r="J35" s="81"/>
      <c r="K35" s="82">
        <f>SUM(K17,K27,K33)</f>
        <v>0</v>
      </c>
      <c r="L35" s="82"/>
      <c r="M35" s="83"/>
    </row>
    <row r="36" spans="2:13" ht="19.5" customHeight="1" x14ac:dyDescent="0.4">
      <c r="B36" t="s">
        <v>11</v>
      </c>
    </row>
    <row r="37" spans="2:13" ht="20.25" customHeight="1" x14ac:dyDescent="0.4">
      <c r="B37" t="s">
        <v>65</v>
      </c>
    </row>
    <row r="38" spans="2:13" ht="20.25" customHeight="1" x14ac:dyDescent="0.4">
      <c r="B38" t="s">
        <v>12</v>
      </c>
    </row>
    <row r="39" spans="2:13" ht="18.75" customHeight="1" x14ac:dyDescent="0.4">
      <c r="B39" s="63" t="s">
        <v>70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2:13" ht="18.75" customHeight="1" x14ac:dyDescent="0.4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2:13" ht="20.25" customHeight="1" x14ac:dyDescent="0.4">
      <c r="B41" s="64" t="s">
        <v>64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2:13" ht="20.25" customHeight="1" x14ac:dyDescent="0.4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  <row r="45" spans="2:13" x14ac:dyDescent="0.4">
      <c r="B45" s="84" t="s">
        <v>19</v>
      </c>
      <c r="C45" s="85"/>
    </row>
    <row r="46" spans="2:13" x14ac:dyDescent="0.4">
      <c r="B46" s="89" t="s">
        <v>1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</row>
    <row r="47" spans="2:13" x14ac:dyDescent="0.4">
      <c r="C47" s="1"/>
      <c r="G47" s="84" t="s">
        <v>2</v>
      </c>
      <c r="H47" s="99"/>
      <c r="I47" s="99"/>
      <c r="J47" s="99"/>
      <c r="K47" s="99"/>
      <c r="L47" s="99"/>
      <c r="M47" s="85"/>
    </row>
    <row r="48" spans="2:13" x14ac:dyDescent="0.4">
      <c r="G48" s="84" t="s">
        <v>21</v>
      </c>
      <c r="H48" s="99"/>
      <c r="I48" s="99"/>
      <c r="J48" s="99"/>
      <c r="K48" s="99"/>
      <c r="L48" s="99"/>
      <c r="M48" s="85"/>
    </row>
    <row r="49" spans="2:13" ht="19.5" thickBot="1" x14ac:dyDescent="0.45">
      <c r="I49" s="101"/>
      <c r="J49" s="101"/>
      <c r="K49" s="4"/>
      <c r="L49" s="100" t="s">
        <v>6</v>
      </c>
      <c r="M49" s="100"/>
    </row>
    <row r="50" spans="2:13" ht="57" thickBot="1" x14ac:dyDescent="0.45">
      <c r="B50" s="3"/>
      <c r="C50" s="62" t="s">
        <v>3</v>
      </c>
      <c r="D50" s="2" t="s">
        <v>69</v>
      </c>
      <c r="E50" s="96" t="s">
        <v>60</v>
      </c>
      <c r="F50" s="97"/>
      <c r="G50" s="97"/>
      <c r="H50" s="97"/>
      <c r="I50" s="97"/>
      <c r="J50" s="97"/>
      <c r="K50" s="97"/>
      <c r="L50" s="97"/>
      <c r="M50" s="98"/>
    </row>
    <row r="51" spans="2:13" ht="20.25" thickTop="1" thickBot="1" x14ac:dyDescent="0.45">
      <c r="B51" s="5" t="s">
        <v>17</v>
      </c>
      <c r="C51" s="49" t="s">
        <v>18</v>
      </c>
      <c r="D51" s="50">
        <f>F51*I51*L51</f>
        <v>25000</v>
      </c>
      <c r="E51" s="21" t="s">
        <v>29</v>
      </c>
      <c r="F51" s="51">
        <v>500</v>
      </c>
      <c r="G51" s="22" t="s">
        <v>5</v>
      </c>
      <c r="H51" s="48" t="s">
        <v>14</v>
      </c>
      <c r="I51" s="51">
        <v>5</v>
      </c>
      <c r="J51" s="22" t="s">
        <v>13</v>
      </c>
      <c r="K51" s="22" t="s">
        <v>14</v>
      </c>
      <c r="L51" s="51">
        <v>10</v>
      </c>
      <c r="M51" s="52" t="s">
        <v>51</v>
      </c>
    </row>
    <row r="52" spans="2:13" ht="20.25" thickTop="1" thickBot="1" x14ac:dyDescent="0.45">
      <c r="B52" s="93" t="s">
        <v>9</v>
      </c>
      <c r="C52" s="112" t="s">
        <v>16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4"/>
    </row>
    <row r="53" spans="2:13" ht="37.5" x14ac:dyDescent="0.4">
      <c r="B53" s="94"/>
      <c r="C53" s="6" t="s">
        <v>22</v>
      </c>
      <c r="D53" s="7"/>
      <c r="E53" s="13"/>
      <c r="F53" s="9"/>
      <c r="G53" s="10"/>
      <c r="H53" s="11"/>
      <c r="I53" s="9"/>
      <c r="J53" s="10"/>
      <c r="K53" s="11"/>
      <c r="L53" s="9"/>
      <c r="M53" s="12"/>
    </row>
    <row r="54" spans="2:13" ht="37.5" x14ac:dyDescent="0.4">
      <c r="B54" s="94"/>
      <c r="C54" s="24" t="s">
        <v>23</v>
      </c>
      <c r="D54" s="14" t="s">
        <v>20</v>
      </c>
      <c r="E54" s="25" t="s">
        <v>41</v>
      </c>
      <c r="F54" s="15" t="s">
        <v>20</v>
      </c>
      <c r="G54" s="10" t="s">
        <v>5</v>
      </c>
      <c r="H54" s="11" t="s">
        <v>14</v>
      </c>
      <c r="I54" s="9" t="s">
        <v>15</v>
      </c>
      <c r="J54" s="10" t="s">
        <v>28</v>
      </c>
      <c r="K54" s="11"/>
      <c r="L54" s="9"/>
      <c r="M54" s="12"/>
    </row>
    <row r="55" spans="2:13" ht="37.5" x14ac:dyDescent="0.4">
      <c r="B55" s="94"/>
      <c r="C55" s="24" t="s">
        <v>24</v>
      </c>
      <c r="D55" s="14" t="s">
        <v>20</v>
      </c>
      <c r="E55" s="25" t="s">
        <v>40</v>
      </c>
      <c r="F55" s="15" t="s">
        <v>20</v>
      </c>
      <c r="G55" s="10" t="s">
        <v>5</v>
      </c>
      <c r="H55" s="11" t="s">
        <v>14</v>
      </c>
      <c r="I55" s="9" t="s">
        <v>15</v>
      </c>
      <c r="J55" s="10" t="s">
        <v>42</v>
      </c>
      <c r="K55" s="11"/>
      <c r="L55" s="9"/>
      <c r="M55" s="12"/>
    </row>
    <row r="56" spans="2:13" x14ac:dyDescent="0.4">
      <c r="B56" s="94"/>
      <c r="C56" s="24" t="s">
        <v>25</v>
      </c>
      <c r="D56" s="14" t="s">
        <v>20</v>
      </c>
      <c r="E56" s="25" t="s">
        <v>31</v>
      </c>
      <c r="F56" s="15" t="s">
        <v>20</v>
      </c>
      <c r="G56" s="10" t="s">
        <v>5</v>
      </c>
      <c r="H56" s="11" t="s">
        <v>14</v>
      </c>
      <c r="I56" s="9" t="s">
        <v>15</v>
      </c>
      <c r="J56" s="10" t="s">
        <v>45</v>
      </c>
      <c r="K56" s="11"/>
      <c r="L56" s="9"/>
      <c r="M56" s="12"/>
    </row>
    <row r="57" spans="2:13" x14ac:dyDescent="0.4">
      <c r="B57" s="94"/>
      <c r="C57" s="24" t="s">
        <v>59</v>
      </c>
      <c r="D57" s="14" t="s">
        <v>20</v>
      </c>
      <c r="E57" s="25" t="s">
        <v>43</v>
      </c>
      <c r="F57" s="15" t="s">
        <v>20</v>
      </c>
      <c r="G57" s="10" t="s">
        <v>5</v>
      </c>
      <c r="H57" s="11" t="s">
        <v>14</v>
      </c>
      <c r="I57" s="9" t="s">
        <v>15</v>
      </c>
      <c r="J57" s="10" t="s">
        <v>45</v>
      </c>
      <c r="K57" s="11"/>
      <c r="L57" s="9"/>
      <c r="M57" s="12"/>
    </row>
    <row r="58" spans="2:13" x14ac:dyDescent="0.4">
      <c r="B58" s="94"/>
      <c r="C58" s="24" t="s">
        <v>59</v>
      </c>
      <c r="D58" s="14" t="s">
        <v>20</v>
      </c>
      <c r="E58" s="25" t="s">
        <v>44</v>
      </c>
      <c r="F58" s="15" t="s">
        <v>20</v>
      </c>
      <c r="G58" s="10" t="s">
        <v>5</v>
      </c>
      <c r="H58" s="11" t="s">
        <v>14</v>
      </c>
      <c r="I58" s="9" t="s">
        <v>15</v>
      </c>
      <c r="J58" s="10" t="s">
        <v>45</v>
      </c>
      <c r="K58" s="11"/>
      <c r="L58" s="9"/>
      <c r="M58" s="12"/>
    </row>
    <row r="59" spans="2:13" x14ac:dyDescent="0.4">
      <c r="B59" s="94"/>
      <c r="C59" s="24" t="s">
        <v>26</v>
      </c>
      <c r="D59" s="14" t="s">
        <v>20</v>
      </c>
      <c r="E59" s="25" t="s">
        <v>32</v>
      </c>
      <c r="F59" s="15" t="s">
        <v>20</v>
      </c>
      <c r="G59" s="16" t="s">
        <v>39</v>
      </c>
      <c r="H59" s="11" t="s">
        <v>14</v>
      </c>
      <c r="I59" s="9" t="s">
        <v>15</v>
      </c>
      <c r="J59" s="10" t="s">
        <v>46</v>
      </c>
      <c r="K59" s="11"/>
      <c r="L59" s="9"/>
      <c r="M59" s="12"/>
    </row>
    <row r="60" spans="2:13" ht="19.5" thickBot="1" x14ac:dyDescent="0.45">
      <c r="B60" s="94"/>
      <c r="C60" s="24" t="s">
        <v>27</v>
      </c>
      <c r="D60" s="14" t="s">
        <v>20</v>
      </c>
      <c r="E60" s="25" t="s">
        <v>33</v>
      </c>
      <c r="F60" s="15" t="s">
        <v>20</v>
      </c>
      <c r="G60" s="16" t="s">
        <v>39</v>
      </c>
      <c r="H60" s="11" t="s">
        <v>14</v>
      </c>
      <c r="I60" s="9" t="s">
        <v>15</v>
      </c>
      <c r="J60" s="10" t="s">
        <v>47</v>
      </c>
      <c r="K60" s="11"/>
      <c r="L60" s="9"/>
      <c r="M60" s="12"/>
    </row>
    <row r="61" spans="2:13" ht="19.5" customHeight="1" thickTop="1" x14ac:dyDescent="0.4">
      <c r="B61" s="94"/>
      <c r="C61" s="75" t="s">
        <v>4</v>
      </c>
      <c r="D61" s="77">
        <f>SUM(D54:D60)</f>
        <v>0</v>
      </c>
      <c r="E61" s="65" t="s">
        <v>61</v>
      </c>
      <c r="F61" s="66"/>
      <c r="G61" s="66"/>
      <c r="H61" s="69" t="s">
        <v>62</v>
      </c>
      <c r="I61" s="69"/>
      <c r="J61" s="69"/>
      <c r="K61" s="71">
        <f>ROUNDDOWN(D61,-3)</f>
        <v>0</v>
      </c>
      <c r="L61" s="71">
        <f>ROUNDDOWN(K61,-3)</f>
        <v>0</v>
      </c>
      <c r="M61" s="72">
        <f>ROUNDDOWN(L61,-3)</f>
        <v>0</v>
      </c>
    </row>
    <row r="62" spans="2:13" ht="19.5" thickBot="1" x14ac:dyDescent="0.45">
      <c r="B62" s="94"/>
      <c r="C62" s="76"/>
      <c r="D62" s="78"/>
      <c r="E62" s="67"/>
      <c r="F62" s="68"/>
      <c r="G62" s="68"/>
      <c r="H62" s="70"/>
      <c r="I62" s="70"/>
      <c r="J62" s="70"/>
      <c r="K62" s="73">
        <f>ROUNDDOWN(J62,-3)</f>
        <v>0</v>
      </c>
      <c r="L62" s="73">
        <f>ROUNDDOWN(K62,-3)</f>
        <v>0</v>
      </c>
      <c r="M62" s="74">
        <f>ROUNDDOWN(L62,-3)</f>
        <v>0</v>
      </c>
    </row>
    <row r="63" spans="2:13" ht="19.5" thickBot="1" x14ac:dyDescent="0.45">
      <c r="B63" s="93"/>
      <c r="C63" s="86" t="s">
        <v>7</v>
      </c>
      <c r="D63" s="87"/>
      <c r="E63" s="87"/>
      <c r="F63" s="87"/>
      <c r="G63" s="87"/>
      <c r="H63" s="87"/>
      <c r="I63" s="87"/>
      <c r="J63" s="87"/>
      <c r="K63" s="87"/>
      <c r="L63" s="87"/>
      <c r="M63" s="88"/>
    </row>
    <row r="64" spans="2:13" ht="37.5" x14ac:dyDescent="0.4">
      <c r="B64" s="94"/>
      <c r="C64" s="23" t="s">
        <v>35</v>
      </c>
      <c r="D64" s="14" t="s">
        <v>20</v>
      </c>
      <c r="E64" s="25" t="s">
        <v>48</v>
      </c>
      <c r="F64" s="15" t="s">
        <v>20</v>
      </c>
      <c r="G64" s="19" t="s">
        <v>5</v>
      </c>
      <c r="H64" s="20" t="s">
        <v>14</v>
      </c>
      <c r="I64" s="15" t="s">
        <v>15</v>
      </c>
      <c r="J64" s="10" t="s">
        <v>42</v>
      </c>
      <c r="K64" s="11" t="s">
        <v>14</v>
      </c>
      <c r="L64" s="15" t="s">
        <v>15</v>
      </c>
      <c r="M64" s="12" t="s">
        <v>49</v>
      </c>
    </row>
    <row r="65" spans="2:13" ht="37.5" x14ac:dyDescent="0.4">
      <c r="B65" s="94"/>
      <c r="C65" s="23" t="s">
        <v>36</v>
      </c>
      <c r="D65" s="14" t="s">
        <v>20</v>
      </c>
      <c r="E65" s="25" t="s">
        <v>50</v>
      </c>
      <c r="F65" s="15" t="s">
        <v>20</v>
      </c>
      <c r="G65" s="19" t="s">
        <v>5</v>
      </c>
      <c r="H65" s="20" t="s">
        <v>14</v>
      </c>
      <c r="I65" s="15" t="s">
        <v>15</v>
      </c>
      <c r="J65" s="19" t="s">
        <v>51</v>
      </c>
      <c r="K65" s="11" t="s">
        <v>14</v>
      </c>
      <c r="L65" s="15" t="s">
        <v>15</v>
      </c>
      <c r="M65" s="12" t="s">
        <v>49</v>
      </c>
    </row>
    <row r="66" spans="2:13" ht="37.5" x14ac:dyDescent="0.4">
      <c r="B66" s="94"/>
      <c r="C66" s="23" t="s">
        <v>37</v>
      </c>
      <c r="D66" s="14" t="s">
        <v>20</v>
      </c>
      <c r="E66" s="25" t="s">
        <v>52</v>
      </c>
      <c r="F66" s="15" t="s">
        <v>20</v>
      </c>
      <c r="G66" s="19" t="s">
        <v>5</v>
      </c>
      <c r="H66" s="20" t="s">
        <v>14</v>
      </c>
      <c r="I66" s="15" t="s">
        <v>15</v>
      </c>
      <c r="J66" s="19" t="s">
        <v>51</v>
      </c>
      <c r="K66" s="11" t="s">
        <v>14</v>
      </c>
      <c r="L66" s="15" t="s">
        <v>15</v>
      </c>
      <c r="M66" s="12" t="s">
        <v>49</v>
      </c>
    </row>
    <row r="67" spans="2:13" ht="37.5" x14ac:dyDescent="0.4">
      <c r="B67" s="94"/>
      <c r="C67" s="23" t="s">
        <v>27</v>
      </c>
      <c r="D67" s="14" t="s">
        <v>20</v>
      </c>
      <c r="E67" s="25" t="s">
        <v>53</v>
      </c>
      <c r="F67" s="15" t="s">
        <v>20</v>
      </c>
      <c r="G67" s="19" t="s">
        <v>5</v>
      </c>
      <c r="H67" s="20" t="s">
        <v>14</v>
      </c>
      <c r="I67" s="15" t="s">
        <v>15</v>
      </c>
      <c r="J67" s="19" t="s">
        <v>54</v>
      </c>
      <c r="K67" s="11"/>
      <c r="L67" s="9"/>
      <c r="M67" s="12"/>
    </row>
    <row r="68" spans="2:13" ht="37.5" x14ac:dyDescent="0.4">
      <c r="B68" s="94"/>
      <c r="C68" s="23" t="s">
        <v>38</v>
      </c>
      <c r="D68" s="14" t="s">
        <v>20</v>
      </c>
      <c r="E68" s="25" t="s">
        <v>55</v>
      </c>
      <c r="F68" s="15" t="s">
        <v>20</v>
      </c>
      <c r="G68" s="19" t="s">
        <v>5</v>
      </c>
      <c r="H68" s="20" t="s">
        <v>14</v>
      </c>
      <c r="I68" s="15" t="s">
        <v>15</v>
      </c>
      <c r="J68" s="19" t="s">
        <v>56</v>
      </c>
      <c r="K68" s="11" t="s">
        <v>14</v>
      </c>
      <c r="L68" s="15" t="s">
        <v>15</v>
      </c>
      <c r="M68" s="12" t="s">
        <v>57</v>
      </c>
    </row>
    <row r="69" spans="2:13" ht="38.25" thickBot="1" x14ac:dyDescent="0.45">
      <c r="B69" s="94"/>
      <c r="C69" s="23" t="s">
        <v>23</v>
      </c>
      <c r="D69" s="14" t="s">
        <v>20</v>
      </c>
      <c r="E69" s="25" t="s">
        <v>58</v>
      </c>
      <c r="F69" s="15" t="s">
        <v>20</v>
      </c>
      <c r="G69" s="19" t="s">
        <v>5</v>
      </c>
      <c r="H69" s="20" t="s">
        <v>14</v>
      </c>
      <c r="I69" s="15" t="s">
        <v>15</v>
      </c>
      <c r="J69" s="19" t="s">
        <v>28</v>
      </c>
      <c r="K69" s="11" t="s">
        <v>14</v>
      </c>
      <c r="L69" s="15" t="s">
        <v>15</v>
      </c>
      <c r="M69" s="12" t="s">
        <v>51</v>
      </c>
    </row>
    <row r="70" spans="2:13" ht="19.5" customHeight="1" thickTop="1" x14ac:dyDescent="0.4">
      <c r="B70" s="94"/>
      <c r="C70" s="75" t="s">
        <v>4</v>
      </c>
      <c r="D70" s="77">
        <f>SUM(D64:D69)</f>
        <v>0</v>
      </c>
      <c r="E70" s="65" t="s">
        <v>61</v>
      </c>
      <c r="F70" s="66"/>
      <c r="G70" s="66"/>
      <c r="H70" s="69" t="s">
        <v>62</v>
      </c>
      <c r="I70" s="69"/>
      <c r="J70" s="69"/>
      <c r="K70" s="71">
        <f>ROUNDDOWN(D70,-3)</f>
        <v>0</v>
      </c>
      <c r="L70" s="71">
        <f>ROUNDDOWN(K70,-3)</f>
        <v>0</v>
      </c>
      <c r="M70" s="72">
        <f>ROUNDDOWN(L70,-3)</f>
        <v>0</v>
      </c>
    </row>
    <row r="71" spans="2:13" ht="19.5" thickBot="1" x14ac:dyDescent="0.45">
      <c r="B71" s="95"/>
      <c r="C71" s="76"/>
      <c r="D71" s="78"/>
      <c r="E71" s="67"/>
      <c r="F71" s="68"/>
      <c r="G71" s="68"/>
      <c r="H71" s="70"/>
      <c r="I71" s="70"/>
      <c r="J71" s="70"/>
      <c r="K71" s="73">
        <f>ROUNDDOWN(J71,-3)</f>
        <v>0</v>
      </c>
      <c r="L71" s="73">
        <f>ROUNDDOWN(K71,-3)</f>
        <v>0</v>
      </c>
      <c r="M71" s="74">
        <f>ROUNDDOWN(L71,-3)</f>
        <v>0</v>
      </c>
    </row>
    <row r="72" spans="2:13" ht="19.5" thickBot="1" x14ac:dyDescent="0.45">
      <c r="B72" s="90" t="s">
        <v>10</v>
      </c>
      <c r="C72" s="86" t="s">
        <v>8</v>
      </c>
      <c r="D72" s="87"/>
      <c r="E72" s="87"/>
      <c r="F72" s="87"/>
      <c r="G72" s="87"/>
      <c r="H72" s="87"/>
      <c r="I72" s="87"/>
      <c r="J72" s="87"/>
      <c r="K72" s="87"/>
      <c r="L72" s="87"/>
      <c r="M72" s="88"/>
    </row>
    <row r="73" spans="2:13" x14ac:dyDescent="0.4">
      <c r="B73" s="90"/>
      <c r="C73" s="17"/>
      <c r="D73" s="7"/>
      <c r="E73" s="18"/>
      <c r="F73" s="9"/>
      <c r="G73" s="10"/>
      <c r="H73" s="10"/>
      <c r="I73" s="9"/>
      <c r="J73" s="10"/>
      <c r="K73" s="10"/>
      <c r="L73" s="9"/>
      <c r="M73" s="12"/>
    </row>
    <row r="74" spans="2:13" ht="37.5" x14ac:dyDescent="0.4">
      <c r="B74" s="90"/>
      <c r="C74" s="6" t="s">
        <v>34</v>
      </c>
      <c r="D74" s="14" t="s">
        <v>20</v>
      </c>
      <c r="E74" s="8" t="s">
        <v>30</v>
      </c>
      <c r="F74" s="15" t="s">
        <v>20</v>
      </c>
      <c r="G74" s="10" t="s">
        <v>5</v>
      </c>
      <c r="H74" s="11" t="s">
        <v>14</v>
      </c>
      <c r="I74" s="9" t="s">
        <v>15</v>
      </c>
      <c r="J74" s="10" t="s">
        <v>28</v>
      </c>
      <c r="K74" s="11"/>
      <c r="L74" s="9"/>
      <c r="M74" s="12"/>
    </row>
    <row r="75" spans="2:13" ht="19.5" thickBot="1" x14ac:dyDescent="0.45">
      <c r="B75" s="90"/>
      <c r="C75" s="17"/>
      <c r="D75" s="7"/>
      <c r="E75" s="18"/>
      <c r="F75" s="9"/>
      <c r="G75" s="10"/>
      <c r="H75" s="10"/>
      <c r="I75" s="9"/>
      <c r="J75" s="10"/>
      <c r="K75" s="10"/>
      <c r="L75" s="9"/>
      <c r="M75" s="12"/>
    </row>
    <row r="76" spans="2:13" ht="19.5" customHeight="1" thickTop="1" x14ac:dyDescent="0.4">
      <c r="B76" s="91"/>
      <c r="C76" s="75" t="s">
        <v>4</v>
      </c>
      <c r="D76" s="77">
        <f>SUM(D73:D75)</f>
        <v>0</v>
      </c>
      <c r="E76" s="65" t="s">
        <v>61</v>
      </c>
      <c r="F76" s="66"/>
      <c r="G76" s="66"/>
      <c r="H76" s="69" t="s">
        <v>62</v>
      </c>
      <c r="I76" s="69"/>
      <c r="J76" s="69"/>
      <c r="K76" s="71">
        <f>ROUNDDOWN(D76,-3)</f>
        <v>0</v>
      </c>
      <c r="L76" s="71">
        <f>ROUNDDOWN(K76,-3)</f>
        <v>0</v>
      </c>
      <c r="M76" s="72">
        <f>ROUNDDOWN(L76,-3)</f>
        <v>0</v>
      </c>
    </row>
    <row r="77" spans="2:13" ht="19.5" thickBot="1" x14ac:dyDescent="0.45">
      <c r="B77" s="92"/>
      <c r="C77" s="76"/>
      <c r="D77" s="78"/>
      <c r="E77" s="67"/>
      <c r="F77" s="68"/>
      <c r="G77" s="68"/>
      <c r="H77" s="70"/>
      <c r="I77" s="70"/>
      <c r="J77" s="70"/>
      <c r="K77" s="73">
        <f>ROUNDDOWN(J77,-3)</f>
        <v>0</v>
      </c>
      <c r="L77" s="73">
        <f>ROUNDDOWN(K77,-3)</f>
        <v>0</v>
      </c>
      <c r="M77" s="74">
        <f>ROUNDDOWN(L77,-3)</f>
        <v>0</v>
      </c>
    </row>
    <row r="78" spans="2:13" ht="41.25" customHeight="1" thickTop="1" thickBot="1" x14ac:dyDescent="0.45">
      <c r="B78" s="79" t="s">
        <v>63</v>
      </c>
      <c r="C78" s="80"/>
      <c r="D78" s="80"/>
      <c r="E78" s="80"/>
      <c r="F78" s="80"/>
      <c r="G78" s="80"/>
      <c r="H78" s="80"/>
      <c r="I78" s="80"/>
      <c r="J78" s="81"/>
      <c r="K78" s="82">
        <f>SUM(K60,K70,K76)</f>
        <v>0</v>
      </c>
      <c r="L78" s="82"/>
      <c r="M78" s="83"/>
    </row>
    <row r="79" spans="2:13" x14ac:dyDescent="0.4">
      <c r="B79" t="s">
        <v>11</v>
      </c>
    </row>
    <row r="80" spans="2:13" x14ac:dyDescent="0.4">
      <c r="B80" t="s">
        <v>65</v>
      </c>
    </row>
    <row r="81" spans="2:13" x14ac:dyDescent="0.4">
      <c r="B81" t="s">
        <v>12</v>
      </c>
    </row>
    <row r="82" spans="2:13" ht="18.75" customHeight="1" x14ac:dyDescent="0.4">
      <c r="B82" s="63" t="s">
        <v>70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</row>
    <row r="83" spans="2:13" x14ac:dyDescent="0.4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</row>
    <row r="84" spans="2:13" ht="18.75" customHeight="1" x14ac:dyDescent="0.4">
      <c r="B84" s="64" t="s">
        <v>64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</row>
    <row r="85" spans="2:13" x14ac:dyDescent="0.4"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</row>
  </sheetData>
  <mergeCells count="61">
    <mergeCell ref="K35:M35"/>
    <mergeCell ref="B35:J35"/>
    <mergeCell ref="B29:B34"/>
    <mergeCell ref="C52:M52"/>
    <mergeCell ref="C29:M29"/>
    <mergeCell ref="C33:C34"/>
    <mergeCell ref="D33:D34"/>
    <mergeCell ref="I49:J49"/>
    <mergeCell ref="B39:M40"/>
    <mergeCell ref="K17:M18"/>
    <mergeCell ref="E17:G18"/>
    <mergeCell ref="H17:J18"/>
    <mergeCell ref="E33:G34"/>
    <mergeCell ref="H33:J34"/>
    <mergeCell ref="K33:M34"/>
    <mergeCell ref="B3:M3"/>
    <mergeCell ref="G5:M5"/>
    <mergeCell ref="G4:M4"/>
    <mergeCell ref="B9:B28"/>
    <mergeCell ref="I6:J6"/>
    <mergeCell ref="E7:M7"/>
    <mergeCell ref="C9:M9"/>
    <mergeCell ref="C19:M19"/>
    <mergeCell ref="C27:C28"/>
    <mergeCell ref="D27:D28"/>
    <mergeCell ref="E27:G28"/>
    <mergeCell ref="H27:J28"/>
    <mergeCell ref="K27:M28"/>
    <mergeCell ref="L6:M6"/>
    <mergeCell ref="C17:C18"/>
    <mergeCell ref="D17:D18"/>
    <mergeCell ref="C72:M72"/>
    <mergeCell ref="B46:M46"/>
    <mergeCell ref="C70:C71"/>
    <mergeCell ref="D70:D71"/>
    <mergeCell ref="B72:B77"/>
    <mergeCell ref="B52:B71"/>
    <mergeCell ref="E50:M50"/>
    <mergeCell ref="G47:M47"/>
    <mergeCell ref="G48:M48"/>
    <mergeCell ref="L49:M49"/>
    <mergeCell ref="C61:C62"/>
    <mergeCell ref="D61:D62"/>
    <mergeCell ref="E61:G62"/>
    <mergeCell ref="H61:J62"/>
    <mergeCell ref="B82:M83"/>
    <mergeCell ref="B84:M85"/>
    <mergeCell ref="B41:M42"/>
    <mergeCell ref="E70:G71"/>
    <mergeCell ref="H70:J71"/>
    <mergeCell ref="K70:M71"/>
    <mergeCell ref="C76:C77"/>
    <mergeCell ref="D76:D77"/>
    <mergeCell ref="E76:G77"/>
    <mergeCell ref="H76:J77"/>
    <mergeCell ref="K76:M77"/>
    <mergeCell ref="B78:J78"/>
    <mergeCell ref="K78:M78"/>
    <mergeCell ref="B45:C45"/>
    <mergeCell ref="K61:M62"/>
    <mergeCell ref="C63:M63"/>
  </mergeCells>
  <phoneticPr fontId="2"/>
  <pageMargins left="0.7" right="0.7" top="0.75" bottom="0.75" header="0.3" footer="0.3"/>
  <pageSetup paperSize="9" scale="65" orientation="portrait" r:id="rId1"/>
  <rowBreaks count="1" manualBreakCount="1">
    <brk id="4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30A5F-4FB7-4974-AC7F-0DC2F94EF980}">
  <dimension ref="B2:M84"/>
  <sheetViews>
    <sheetView view="pageBreakPreview" zoomScale="81" zoomScaleNormal="100" zoomScaleSheetLayoutView="81" workbookViewId="0">
      <selection activeCell="T7" sqref="T7"/>
    </sheetView>
  </sheetViews>
  <sheetFormatPr defaultRowHeight="18.75" x14ac:dyDescent="0.4"/>
  <cols>
    <col min="1" max="1" width="1.75" customWidth="1"/>
    <col min="2" max="2" width="13.5" style="26" customWidth="1"/>
    <col min="3" max="3" width="18.25" style="26" customWidth="1"/>
    <col min="4" max="4" width="15.5" style="26" customWidth="1"/>
    <col min="5" max="5" width="12.5" style="26" customWidth="1"/>
    <col min="6" max="6" width="9.375" style="26" customWidth="1"/>
    <col min="7" max="7" width="4.625" style="26" customWidth="1"/>
    <col min="8" max="8" width="3.375" style="26" bestFit="1" customWidth="1"/>
    <col min="9" max="9" width="9.375" style="26" customWidth="1"/>
    <col min="10" max="10" width="4.625" style="26" customWidth="1"/>
    <col min="11" max="11" width="3.375" style="26" bestFit="1" customWidth="1"/>
    <col min="12" max="12" width="9.375" style="26" customWidth="1"/>
    <col min="13" max="13" width="4.625" style="26" customWidth="1"/>
    <col min="14" max="14" width="1.75" customWidth="1"/>
  </cols>
  <sheetData>
    <row r="2" spans="2:13" x14ac:dyDescent="0.4">
      <c r="B2" s="55" t="s">
        <v>0</v>
      </c>
    </row>
    <row r="3" spans="2:13" ht="24" x14ac:dyDescent="0.4">
      <c r="B3" s="118" t="s">
        <v>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2:13" x14ac:dyDescent="0.4">
      <c r="C4" s="27"/>
      <c r="G4" s="119" t="s">
        <v>2</v>
      </c>
      <c r="H4" s="120"/>
      <c r="I4" s="120"/>
      <c r="J4" s="120"/>
      <c r="K4" s="120"/>
      <c r="L4" s="120"/>
      <c r="M4" s="121"/>
    </row>
    <row r="5" spans="2:13" x14ac:dyDescent="0.4">
      <c r="G5" s="119"/>
      <c r="H5" s="120"/>
      <c r="I5" s="120"/>
      <c r="J5" s="120"/>
      <c r="K5" s="120"/>
      <c r="L5" s="120"/>
      <c r="M5" s="121"/>
    </row>
    <row r="6" spans="2:13" ht="19.5" thickBot="1" x14ac:dyDescent="0.45">
      <c r="I6" s="122"/>
      <c r="J6" s="122"/>
      <c r="K6" s="54"/>
      <c r="L6" s="123" t="s">
        <v>6</v>
      </c>
      <c r="M6" s="123"/>
    </row>
    <row r="7" spans="2:13" ht="56.25" customHeight="1" thickBot="1" x14ac:dyDescent="0.45">
      <c r="B7" s="28"/>
      <c r="C7" s="61" t="s">
        <v>3</v>
      </c>
      <c r="D7" s="29" t="s">
        <v>69</v>
      </c>
      <c r="E7" s="115" t="s">
        <v>66</v>
      </c>
      <c r="F7" s="116"/>
      <c r="G7" s="116"/>
      <c r="H7" s="116"/>
      <c r="I7" s="116"/>
      <c r="J7" s="116"/>
      <c r="K7" s="116"/>
      <c r="L7" s="116"/>
      <c r="M7" s="117"/>
    </row>
    <row r="8" spans="2:13" ht="18.75" customHeight="1" thickTop="1" thickBot="1" x14ac:dyDescent="0.45">
      <c r="B8" s="33" t="s">
        <v>17</v>
      </c>
      <c r="C8" s="56" t="s">
        <v>18</v>
      </c>
      <c r="D8" s="57">
        <f>F8*I8*L8</f>
        <v>25000</v>
      </c>
      <c r="E8" s="35" t="s">
        <v>29</v>
      </c>
      <c r="F8" s="58">
        <v>500</v>
      </c>
      <c r="G8" s="39" t="s">
        <v>5</v>
      </c>
      <c r="H8" s="59" t="s">
        <v>14</v>
      </c>
      <c r="I8" s="58">
        <v>5</v>
      </c>
      <c r="J8" s="39" t="s">
        <v>13</v>
      </c>
      <c r="K8" s="59" t="s">
        <v>14</v>
      </c>
      <c r="L8" s="58">
        <v>10</v>
      </c>
      <c r="M8" s="60" t="s">
        <v>51</v>
      </c>
    </row>
    <row r="9" spans="2:13" ht="20.25" thickTop="1" thickBot="1" x14ac:dyDescent="0.45">
      <c r="B9" s="147" t="s">
        <v>9</v>
      </c>
      <c r="C9" s="130" t="s">
        <v>16</v>
      </c>
      <c r="D9" s="131"/>
      <c r="E9" s="131"/>
      <c r="F9" s="131"/>
      <c r="G9" s="131"/>
      <c r="H9" s="131"/>
      <c r="I9" s="131"/>
      <c r="J9" s="131"/>
      <c r="K9" s="131"/>
      <c r="L9" s="131"/>
      <c r="M9" s="132"/>
    </row>
    <row r="10" spans="2:13" x14ac:dyDescent="0.4">
      <c r="B10" s="148"/>
      <c r="C10" s="30"/>
      <c r="D10" s="34"/>
      <c r="E10" s="41"/>
      <c r="F10" s="36"/>
      <c r="G10" s="37"/>
      <c r="H10" s="38" t="s">
        <v>14</v>
      </c>
      <c r="I10" s="36"/>
      <c r="J10" s="37"/>
      <c r="K10" s="38" t="s">
        <v>14</v>
      </c>
      <c r="L10" s="36"/>
      <c r="M10" s="40"/>
    </row>
    <row r="11" spans="2:13" x14ac:dyDescent="0.4">
      <c r="B11" s="148"/>
      <c r="C11" s="30"/>
      <c r="D11" s="34"/>
      <c r="E11" s="41"/>
      <c r="F11" s="36"/>
      <c r="G11" s="37"/>
      <c r="H11" s="38" t="s">
        <v>14</v>
      </c>
      <c r="I11" s="36"/>
      <c r="J11" s="37"/>
      <c r="K11" s="38" t="s">
        <v>14</v>
      </c>
      <c r="L11" s="36"/>
      <c r="M11" s="40"/>
    </row>
    <row r="12" spans="2:13" x14ac:dyDescent="0.4">
      <c r="B12" s="148"/>
      <c r="C12" s="30"/>
      <c r="D12" s="34"/>
      <c r="E12" s="41"/>
      <c r="F12" s="36"/>
      <c r="G12" s="37"/>
      <c r="H12" s="38" t="s">
        <v>14</v>
      </c>
      <c r="I12" s="36"/>
      <c r="J12" s="37"/>
      <c r="K12" s="38" t="s">
        <v>14</v>
      </c>
      <c r="L12" s="36"/>
      <c r="M12" s="40"/>
    </row>
    <row r="13" spans="2:13" x14ac:dyDescent="0.4">
      <c r="B13" s="148"/>
      <c r="C13" s="30"/>
      <c r="D13" s="34"/>
      <c r="E13" s="41"/>
      <c r="F13" s="36"/>
      <c r="G13" s="37"/>
      <c r="H13" s="38" t="s">
        <v>14</v>
      </c>
      <c r="I13" s="36"/>
      <c r="J13" s="37"/>
      <c r="K13" s="38" t="s">
        <v>14</v>
      </c>
      <c r="L13" s="36"/>
      <c r="M13" s="40"/>
    </row>
    <row r="14" spans="2:13" x14ac:dyDescent="0.4">
      <c r="B14" s="148"/>
      <c r="C14" s="30"/>
      <c r="D14" s="34"/>
      <c r="E14" s="41"/>
      <c r="F14" s="36"/>
      <c r="G14" s="37"/>
      <c r="H14" s="38" t="s">
        <v>14</v>
      </c>
      <c r="I14" s="36"/>
      <c r="J14" s="37"/>
      <c r="K14" s="38" t="s">
        <v>14</v>
      </c>
      <c r="L14" s="36"/>
      <c r="M14" s="40"/>
    </row>
    <row r="15" spans="2:13" x14ac:dyDescent="0.4">
      <c r="B15" s="148"/>
      <c r="C15" s="30"/>
      <c r="D15" s="34"/>
      <c r="E15" s="41"/>
      <c r="F15" s="36"/>
      <c r="G15" s="37"/>
      <c r="H15" s="38" t="s">
        <v>14</v>
      </c>
      <c r="I15" s="36"/>
      <c r="J15" s="37"/>
      <c r="K15" s="38" t="s">
        <v>14</v>
      </c>
      <c r="L15" s="36"/>
      <c r="M15" s="40"/>
    </row>
    <row r="16" spans="2:13" ht="19.5" thickBot="1" x14ac:dyDescent="0.45">
      <c r="B16" s="148"/>
      <c r="C16" s="30"/>
      <c r="D16" s="34"/>
      <c r="E16" s="41"/>
      <c r="F16" s="36"/>
      <c r="G16" s="37"/>
      <c r="H16" s="38" t="s">
        <v>14</v>
      </c>
      <c r="I16" s="36"/>
      <c r="J16" s="37"/>
      <c r="K16" s="38" t="s">
        <v>14</v>
      </c>
      <c r="L16" s="36"/>
      <c r="M16" s="40"/>
    </row>
    <row r="17" spans="2:13" ht="21" customHeight="1" thickTop="1" x14ac:dyDescent="0.4">
      <c r="B17" s="148"/>
      <c r="C17" s="133" t="s">
        <v>4</v>
      </c>
      <c r="D17" s="126">
        <f>SUM(D10:D16)</f>
        <v>0</v>
      </c>
      <c r="E17" s="150" t="s">
        <v>61</v>
      </c>
      <c r="F17" s="151"/>
      <c r="G17" s="151"/>
      <c r="H17" s="124" t="s">
        <v>62</v>
      </c>
      <c r="I17" s="124"/>
      <c r="J17" s="124"/>
      <c r="K17" s="126">
        <f>ROUNDDOWN(D17,-3)</f>
        <v>0</v>
      </c>
      <c r="L17" s="126">
        <f>ROUNDDOWN(K17,-3)</f>
        <v>0</v>
      </c>
      <c r="M17" s="127">
        <f>ROUNDDOWN(L17,-3)</f>
        <v>0</v>
      </c>
    </row>
    <row r="18" spans="2:13" ht="21" customHeight="1" thickBot="1" x14ac:dyDescent="0.45">
      <c r="B18" s="148"/>
      <c r="C18" s="134"/>
      <c r="D18" s="128"/>
      <c r="E18" s="152"/>
      <c r="F18" s="153"/>
      <c r="G18" s="153"/>
      <c r="H18" s="125"/>
      <c r="I18" s="125"/>
      <c r="J18" s="125"/>
      <c r="K18" s="128">
        <f>ROUNDDOWN(J18,-3)</f>
        <v>0</v>
      </c>
      <c r="L18" s="128">
        <f>ROUNDDOWN(K18,-3)</f>
        <v>0</v>
      </c>
      <c r="M18" s="129">
        <f>ROUNDDOWN(L18,-3)</f>
        <v>0</v>
      </c>
    </row>
    <row r="19" spans="2:13" ht="19.5" thickBot="1" x14ac:dyDescent="0.45">
      <c r="B19" s="147"/>
      <c r="C19" s="130" t="s">
        <v>7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2"/>
    </row>
    <row r="20" spans="2:13" x14ac:dyDescent="0.4">
      <c r="B20" s="148"/>
      <c r="C20" s="30"/>
      <c r="D20" s="34"/>
      <c r="E20" s="41"/>
      <c r="F20" s="36"/>
      <c r="G20" s="37"/>
      <c r="H20" s="38" t="s">
        <v>14</v>
      </c>
      <c r="I20" s="36"/>
      <c r="J20" s="37"/>
      <c r="K20" s="38" t="s">
        <v>14</v>
      </c>
      <c r="L20" s="36"/>
      <c r="M20" s="40"/>
    </row>
    <row r="21" spans="2:13" x14ac:dyDescent="0.4">
      <c r="B21" s="148"/>
      <c r="C21" s="30"/>
      <c r="D21" s="34"/>
      <c r="E21" s="41"/>
      <c r="F21" s="36"/>
      <c r="G21" s="37"/>
      <c r="H21" s="38" t="s">
        <v>14</v>
      </c>
      <c r="I21" s="36"/>
      <c r="J21" s="37"/>
      <c r="K21" s="38" t="s">
        <v>14</v>
      </c>
      <c r="L21" s="36"/>
      <c r="M21" s="40"/>
    </row>
    <row r="22" spans="2:13" x14ac:dyDescent="0.4">
      <c r="B22" s="148"/>
      <c r="C22" s="30"/>
      <c r="D22" s="34"/>
      <c r="E22" s="41"/>
      <c r="F22" s="36"/>
      <c r="G22" s="37"/>
      <c r="H22" s="38" t="s">
        <v>14</v>
      </c>
      <c r="I22" s="36"/>
      <c r="J22" s="37"/>
      <c r="K22" s="38" t="s">
        <v>14</v>
      </c>
      <c r="L22" s="36"/>
      <c r="M22" s="40"/>
    </row>
    <row r="23" spans="2:13" x14ac:dyDescent="0.4">
      <c r="B23" s="148"/>
      <c r="C23" s="30"/>
      <c r="D23" s="34"/>
      <c r="E23" s="41"/>
      <c r="F23" s="36"/>
      <c r="G23" s="37"/>
      <c r="H23" s="38" t="s">
        <v>14</v>
      </c>
      <c r="I23" s="36"/>
      <c r="J23" s="37"/>
      <c r="K23" s="38" t="s">
        <v>14</v>
      </c>
      <c r="L23" s="36"/>
      <c r="M23" s="40"/>
    </row>
    <row r="24" spans="2:13" x14ac:dyDescent="0.4">
      <c r="B24" s="148"/>
      <c r="C24" s="30"/>
      <c r="D24" s="34"/>
      <c r="E24" s="41"/>
      <c r="F24" s="36"/>
      <c r="G24" s="37"/>
      <c r="H24" s="38" t="s">
        <v>14</v>
      </c>
      <c r="I24" s="36"/>
      <c r="J24" s="37"/>
      <c r="K24" s="38" t="s">
        <v>14</v>
      </c>
      <c r="L24" s="36"/>
      <c r="M24" s="40"/>
    </row>
    <row r="25" spans="2:13" x14ac:dyDescent="0.4">
      <c r="B25" s="148"/>
      <c r="C25" s="30"/>
      <c r="D25" s="34"/>
      <c r="E25" s="41"/>
      <c r="F25" s="36"/>
      <c r="G25" s="37"/>
      <c r="H25" s="38" t="s">
        <v>14</v>
      </c>
      <c r="I25" s="36"/>
      <c r="J25" s="37"/>
      <c r="K25" s="38" t="s">
        <v>14</v>
      </c>
      <c r="L25" s="36"/>
      <c r="M25" s="40"/>
    </row>
    <row r="26" spans="2:13" ht="19.5" thickBot="1" x14ac:dyDescent="0.45">
      <c r="B26" s="148"/>
      <c r="C26" s="30"/>
      <c r="D26" s="34"/>
      <c r="E26" s="41"/>
      <c r="F26" s="36"/>
      <c r="G26" s="37"/>
      <c r="H26" s="38" t="s">
        <v>14</v>
      </c>
      <c r="I26" s="36"/>
      <c r="J26" s="37"/>
      <c r="K26" s="38" t="s">
        <v>14</v>
      </c>
      <c r="L26" s="36"/>
      <c r="M26" s="40"/>
    </row>
    <row r="27" spans="2:13" ht="21" customHeight="1" thickTop="1" x14ac:dyDescent="0.4">
      <c r="B27" s="148"/>
      <c r="C27" s="133" t="s">
        <v>4</v>
      </c>
      <c r="D27" s="126">
        <f>SUM(D20:D26)</f>
        <v>0</v>
      </c>
      <c r="E27" s="135" t="s">
        <v>61</v>
      </c>
      <c r="F27" s="136"/>
      <c r="G27" s="136"/>
      <c r="H27" s="124" t="s">
        <v>62</v>
      </c>
      <c r="I27" s="124"/>
      <c r="J27" s="124"/>
      <c r="K27" s="139">
        <f>ROUNDDOWN(D27,-3)</f>
        <v>0</v>
      </c>
      <c r="L27" s="140">
        <f>ROUNDDOWN(K27,-3)</f>
        <v>0</v>
      </c>
      <c r="M27" s="141">
        <f>ROUNDDOWN(L27,-3)</f>
        <v>0</v>
      </c>
    </row>
    <row r="28" spans="2:13" ht="21" customHeight="1" thickBot="1" x14ac:dyDescent="0.45">
      <c r="B28" s="149"/>
      <c r="C28" s="134"/>
      <c r="D28" s="128"/>
      <c r="E28" s="137"/>
      <c r="F28" s="138"/>
      <c r="G28" s="138"/>
      <c r="H28" s="125"/>
      <c r="I28" s="125"/>
      <c r="J28" s="125"/>
      <c r="K28" s="142">
        <f>ROUNDDOWN(J28,-3)</f>
        <v>0</v>
      </c>
      <c r="L28" s="143">
        <f>ROUNDDOWN(K28,-3)</f>
        <v>0</v>
      </c>
      <c r="M28" s="144">
        <f>ROUNDDOWN(L28,-3)</f>
        <v>0</v>
      </c>
    </row>
    <row r="29" spans="2:13" ht="19.5" thickBot="1" x14ac:dyDescent="0.45">
      <c r="B29" s="145" t="s">
        <v>10</v>
      </c>
      <c r="C29" s="130" t="s">
        <v>8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2"/>
    </row>
    <row r="30" spans="2:13" x14ac:dyDescent="0.4">
      <c r="B30" s="145"/>
      <c r="C30" s="30"/>
      <c r="D30" s="34"/>
      <c r="E30" s="41"/>
      <c r="F30" s="36"/>
      <c r="G30" s="37"/>
      <c r="H30" s="38" t="s">
        <v>14</v>
      </c>
      <c r="I30" s="36"/>
      <c r="J30" s="37"/>
      <c r="K30" s="38" t="s">
        <v>14</v>
      </c>
      <c r="L30" s="36"/>
      <c r="M30" s="40"/>
    </row>
    <row r="31" spans="2:13" x14ac:dyDescent="0.4">
      <c r="B31" s="145"/>
      <c r="C31" s="30"/>
      <c r="D31" s="34"/>
      <c r="E31" s="41"/>
      <c r="F31" s="36"/>
      <c r="G31" s="37"/>
      <c r="H31" s="38" t="s">
        <v>14</v>
      </c>
      <c r="I31" s="36"/>
      <c r="J31" s="37"/>
      <c r="K31" s="38" t="s">
        <v>14</v>
      </c>
      <c r="L31" s="36"/>
      <c r="M31" s="40"/>
    </row>
    <row r="32" spans="2:13" ht="19.5" thickBot="1" x14ac:dyDescent="0.45">
      <c r="B32" s="145"/>
      <c r="C32" s="30"/>
      <c r="D32" s="34"/>
      <c r="E32" s="41"/>
      <c r="F32" s="36"/>
      <c r="G32" s="37"/>
      <c r="H32" s="38" t="s">
        <v>14</v>
      </c>
      <c r="I32" s="38"/>
      <c r="J32" s="37"/>
      <c r="K32" s="38" t="s">
        <v>14</v>
      </c>
      <c r="L32" s="36"/>
      <c r="M32" s="40"/>
    </row>
    <row r="33" spans="2:13" ht="21" customHeight="1" thickTop="1" x14ac:dyDescent="0.4">
      <c r="B33" s="145"/>
      <c r="C33" s="133" t="s">
        <v>4</v>
      </c>
      <c r="D33" s="126">
        <f>SUM(D30:D32)</f>
        <v>0</v>
      </c>
      <c r="E33" s="135" t="s">
        <v>61</v>
      </c>
      <c r="F33" s="136"/>
      <c r="G33" s="136"/>
      <c r="H33" s="124" t="s">
        <v>62</v>
      </c>
      <c r="I33" s="124"/>
      <c r="J33" s="124"/>
      <c r="K33" s="126">
        <f>ROUNDDOWN(D33,-3)</f>
        <v>0</v>
      </c>
      <c r="L33" s="126">
        <f>ROUNDDOWN(K33,-3)</f>
        <v>0</v>
      </c>
      <c r="M33" s="127">
        <f>ROUNDDOWN(L33,-3)</f>
        <v>0</v>
      </c>
    </row>
    <row r="34" spans="2:13" ht="21" customHeight="1" thickBot="1" x14ac:dyDescent="0.45">
      <c r="B34" s="146"/>
      <c r="C34" s="134"/>
      <c r="D34" s="128"/>
      <c r="E34" s="137"/>
      <c r="F34" s="138"/>
      <c r="G34" s="138"/>
      <c r="H34" s="125"/>
      <c r="I34" s="125"/>
      <c r="J34" s="125"/>
      <c r="K34" s="128">
        <f>ROUNDDOWN(J34,-3)</f>
        <v>0</v>
      </c>
      <c r="L34" s="128">
        <f>ROUNDDOWN(K34,-3)</f>
        <v>0</v>
      </c>
      <c r="M34" s="129">
        <f>ROUNDDOWN(L34,-3)</f>
        <v>0</v>
      </c>
    </row>
    <row r="35" spans="2:13" ht="39.75" customHeight="1" thickTop="1" thickBot="1" x14ac:dyDescent="0.45">
      <c r="B35" s="154" t="s">
        <v>63</v>
      </c>
      <c r="C35" s="155"/>
      <c r="D35" s="155"/>
      <c r="E35" s="155"/>
      <c r="F35" s="155"/>
      <c r="G35" s="155"/>
      <c r="H35" s="155"/>
      <c r="I35" s="155"/>
      <c r="J35" s="156"/>
      <c r="K35" s="157">
        <f>SUM(K17,K27,K33)</f>
        <v>0</v>
      </c>
      <c r="L35" s="157"/>
      <c r="M35" s="158"/>
    </row>
    <row r="36" spans="2:13" ht="19.5" customHeight="1" x14ac:dyDescent="0.4">
      <c r="B36" s="26" t="s">
        <v>11</v>
      </c>
    </row>
    <row r="37" spans="2:13" ht="20.25" customHeight="1" x14ac:dyDescent="0.4">
      <c r="B37" s="26" t="s">
        <v>67</v>
      </c>
    </row>
    <row r="38" spans="2:13" ht="20.25" customHeight="1" x14ac:dyDescent="0.4">
      <c r="B38" s="26" t="s">
        <v>12</v>
      </c>
    </row>
    <row r="39" spans="2:13" ht="18.75" customHeight="1" x14ac:dyDescent="0.4">
      <c r="B39" s="159" t="s">
        <v>71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</row>
    <row r="40" spans="2:13" ht="18.75" customHeight="1" x14ac:dyDescent="0.4"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</row>
    <row r="41" spans="2:13" ht="20.25" customHeight="1" x14ac:dyDescent="0.4">
      <c r="B41" s="159" t="s">
        <v>68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</row>
    <row r="42" spans="2:13" ht="20.25" customHeight="1" x14ac:dyDescent="0.4"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</row>
    <row r="44" spans="2:13" x14ac:dyDescent="0.4">
      <c r="B44" s="119" t="s">
        <v>19</v>
      </c>
      <c r="C44" s="121"/>
    </row>
    <row r="45" spans="2:13" ht="24" x14ac:dyDescent="0.4">
      <c r="B45" s="118" t="s">
        <v>1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</row>
    <row r="46" spans="2:13" x14ac:dyDescent="0.4">
      <c r="C46" s="27"/>
      <c r="G46" s="119" t="s">
        <v>2</v>
      </c>
      <c r="H46" s="120"/>
      <c r="I46" s="120"/>
      <c r="J46" s="120"/>
      <c r="K46" s="120"/>
      <c r="L46" s="120"/>
      <c r="M46" s="121"/>
    </row>
    <row r="47" spans="2:13" x14ac:dyDescent="0.4">
      <c r="G47" s="119" t="s">
        <v>21</v>
      </c>
      <c r="H47" s="120"/>
      <c r="I47" s="120"/>
      <c r="J47" s="120"/>
      <c r="K47" s="120"/>
      <c r="L47" s="120"/>
      <c r="M47" s="121"/>
    </row>
    <row r="48" spans="2:13" ht="19.5" thickBot="1" x14ac:dyDescent="0.45">
      <c r="I48" s="122"/>
      <c r="J48" s="122"/>
      <c r="K48" s="54"/>
      <c r="L48" s="123" t="s">
        <v>6</v>
      </c>
      <c r="M48" s="123"/>
    </row>
    <row r="49" spans="2:13" ht="38.25" thickBot="1" x14ac:dyDescent="0.45">
      <c r="B49" s="28"/>
      <c r="C49" s="61" t="s">
        <v>3</v>
      </c>
      <c r="D49" s="29" t="s">
        <v>69</v>
      </c>
      <c r="E49" s="115" t="s">
        <v>66</v>
      </c>
      <c r="F49" s="116"/>
      <c r="G49" s="116"/>
      <c r="H49" s="116"/>
      <c r="I49" s="116"/>
      <c r="J49" s="116"/>
      <c r="K49" s="116"/>
      <c r="L49" s="116"/>
      <c r="M49" s="117"/>
    </row>
    <row r="50" spans="2:13" ht="20.25" thickTop="1" thickBot="1" x14ac:dyDescent="0.45">
      <c r="B50" s="33" t="s">
        <v>17</v>
      </c>
      <c r="C50" s="56" t="s">
        <v>18</v>
      </c>
      <c r="D50" s="57">
        <f>F50*I50*L50</f>
        <v>25000</v>
      </c>
      <c r="E50" s="35" t="s">
        <v>29</v>
      </c>
      <c r="F50" s="58">
        <v>500</v>
      </c>
      <c r="G50" s="39" t="s">
        <v>5</v>
      </c>
      <c r="H50" s="59" t="s">
        <v>14</v>
      </c>
      <c r="I50" s="58">
        <v>5</v>
      </c>
      <c r="J50" s="39" t="s">
        <v>13</v>
      </c>
      <c r="K50" s="39" t="s">
        <v>14</v>
      </c>
      <c r="L50" s="58">
        <v>10</v>
      </c>
      <c r="M50" s="60" t="s">
        <v>51</v>
      </c>
    </row>
    <row r="51" spans="2:13" ht="20.25" thickTop="1" thickBot="1" x14ac:dyDescent="0.45">
      <c r="B51" s="147" t="s">
        <v>9</v>
      </c>
      <c r="C51" s="160" t="s">
        <v>16</v>
      </c>
      <c r="D51" s="161"/>
      <c r="E51" s="161"/>
      <c r="F51" s="161"/>
      <c r="G51" s="161"/>
      <c r="H51" s="161"/>
      <c r="I51" s="161"/>
      <c r="J51" s="161"/>
      <c r="K51" s="161"/>
      <c r="L51" s="161"/>
      <c r="M51" s="162"/>
    </row>
    <row r="52" spans="2:13" ht="37.5" x14ac:dyDescent="0.4">
      <c r="B52" s="148"/>
      <c r="C52" s="31" t="s">
        <v>22</v>
      </c>
      <c r="D52" s="34"/>
      <c r="E52" s="42"/>
      <c r="F52" s="36"/>
      <c r="G52" s="37"/>
      <c r="H52" s="38"/>
      <c r="I52" s="36"/>
      <c r="J52" s="37"/>
      <c r="K52" s="38"/>
      <c r="L52" s="36"/>
      <c r="M52" s="40"/>
    </row>
    <row r="53" spans="2:13" x14ac:dyDescent="0.4">
      <c r="B53" s="148"/>
      <c r="C53" s="31" t="s">
        <v>23</v>
      </c>
      <c r="D53" s="43" t="s">
        <v>20</v>
      </c>
      <c r="E53" s="32" t="s">
        <v>41</v>
      </c>
      <c r="F53" s="44" t="s">
        <v>20</v>
      </c>
      <c r="G53" s="37" t="s">
        <v>5</v>
      </c>
      <c r="H53" s="38" t="s">
        <v>14</v>
      </c>
      <c r="I53" s="36" t="s">
        <v>15</v>
      </c>
      <c r="J53" s="37" t="s">
        <v>28</v>
      </c>
      <c r="K53" s="38"/>
      <c r="L53" s="36"/>
      <c r="M53" s="40"/>
    </row>
    <row r="54" spans="2:13" x14ac:dyDescent="0.4">
      <c r="B54" s="148"/>
      <c r="C54" s="31" t="s">
        <v>24</v>
      </c>
      <c r="D54" s="43" t="s">
        <v>20</v>
      </c>
      <c r="E54" s="32" t="s">
        <v>40</v>
      </c>
      <c r="F54" s="44" t="s">
        <v>20</v>
      </c>
      <c r="G54" s="37" t="s">
        <v>5</v>
      </c>
      <c r="H54" s="38" t="s">
        <v>14</v>
      </c>
      <c r="I54" s="36" t="s">
        <v>15</v>
      </c>
      <c r="J54" s="37" t="s">
        <v>42</v>
      </c>
      <c r="K54" s="38"/>
      <c r="L54" s="36"/>
      <c r="M54" s="40"/>
    </row>
    <row r="55" spans="2:13" x14ac:dyDescent="0.4">
      <c r="B55" s="148"/>
      <c r="C55" s="31" t="s">
        <v>25</v>
      </c>
      <c r="D55" s="43" t="s">
        <v>20</v>
      </c>
      <c r="E55" s="32" t="s">
        <v>31</v>
      </c>
      <c r="F55" s="44" t="s">
        <v>20</v>
      </c>
      <c r="G55" s="37" t="s">
        <v>5</v>
      </c>
      <c r="H55" s="38" t="s">
        <v>14</v>
      </c>
      <c r="I55" s="36" t="s">
        <v>15</v>
      </c>
      <c r="J55" s="37" t="s">
        <v>45</v>
      </c>
      <c r="K55" s="38"/>
      <c r="L55" s="36"/>
      <c r="M55" s="40"/>
    </row>
    <row r="56" spans="2:13" x14ac:dyDescent="0.4">
      <c r="B56" s="148"/>
      <c r="C56" s="31" t="s">
        <v>59</v>
      </c>
      <c r="D56" s="43" t="s">
        <v>20</v>
      </c>
      <c r="E56" s="32" t="s">
        <v>43</v>
      </c>
      <c r="F56" s="44" t="s">
        <v>20</v>
      </c>
      <c r="G56" s="37" t="s">
        <v>5</v>
      </c>
      <c r="H56" s="38" t="s">
        <v>14</v>
      </c>
      <c r="I56" s="36" t="s">
        <v>15</v>
      </c>
      <c r="J56" s="37" t="s">
        <v>45</v>
      </c>
      <c r="K56" s="38"/>
      <c r="L56" s="36"/>
      <c r="M56" s="40"/>
    </row>
    <row r="57" spans="2:13" x14ac:dyDescent="0.4">
      <c r="B57" s="148"/>
      <c r="C57" s="31" t="s">
        <v>59</v>
      </c>
      <c r="D57" s="43" t="s">
        <v>20</v>
      </c>
      <c r="E57" s="32" t="s">
        <v>44</v>
      </c>
      <c r="F57" s="44" t="s">
        <v>20</v>
      </c>
      <c r="G57" s="37" t="s">
        <v>5</v>
      </c>
      <c r="H57" s="38" t="s">
        <v>14</v>
      </c>
      <c r="I57" s="36" t="s">
        <v>15</v>
      </c>
      <c r="J57" s="37" t="s">
        <v>45</v>
      </c>
      <c r="K57" s="38"/>
      <c r="L57" s="36"/>
      <c r="M57" s="40"/>
    </row>
    <row r="58" spans="2:13" x14ac:dyDescent="0.4">
      <c r="B58" s="148"/>
      <c r="C58" s="31" t="s">
        <v>26</v>
      </c>
      <c r="D58" s="43" t="s">
        <v>20</v>
      </c>
      <c r="E58" s="32" t="s">
        <v>32</v>
      </c>
      <c r="F58" s="44" t="s">
        <v>20</v>
      </c>
      <c r="G58" s="45" t="s">
        <v>39</v>
      </c>
      <c r="H58" s="38" t="s">
        <v>14</v>
      </c>
      <c r="I58" s="36" t="s">
        <v>15</v>
      </c>
      <c r="J58" s="37" t="s">
        <v>46</v>
      </c>
      <c r="K58" s="38"/>
      <c r="L58" s="36"/>
      <c r="M58" s="40"/>
    </row>
    <row r="59" spans="2:13" ht="19.5" thickBot="1" x14ac:dyDescent="0.45">
      <c r="B59" s="148"/>
      <c r="C59" s="31" t="s">
        <v>27</v>
      </c>
      <c r="D59" s="43" t="s">
        <v>20</v>
      </c>
      <c r="E59" s="32" t="s">
        <v>33</v>
      </c>
      <c r="F59" s="44" t="s">
        <v>20</v>
      </c>
      <c r="G59" s="45" t="s">
        <v>39</v>
      </c>
      <c r="H59" s="38" t="s">
        <v>14</v>
      </c>
      <c r="I59" s="36" t="s">
        <v>15</v>
      </c>
      <c r="J59" s="37" t="s">
        <v>47</v>
      </c>
      <c r="K59" s="38"/>
      <c r="L59" s="36"/>
      <c r="M59" s="40"/>
    </row>
    <row r="60" spans="2:13" ht="21" customHeight="1" thickTop="1" x14ac:dyDescent="0.4">
      <c r="B60" s="148"/>
      <c r="C60" s="133" t="s">
        <v>4</v>
      </c>
      <c r="D60" s="126">
        <f>SUM(D53:D59)</f>
        <v>0</v>
      </c>
      <c r="E60" s="135" t="s">
        <v>61</v>
      </c>
      <c r="F60" s="136"/>
      <c r="G60" s="136"/>
      <c r="H60" s="124" t="s">
        <v>62</v>
      </c>
      <c r="I60" s="124"/>
      <c r="J60" s="124"/>
      <c r="K60" s="163">
        <f>ROUNDDOWN(D60,-3)</f>
        <v>0</v>
      </c>
      <c r="L60" s="163">
        <f>ROUNDDOWN(K60,-3)</f>
        <v>0</v>
      </c>
      <c r="M60" s="164">
        <f>ROUNDDOWN(L60,-3)</f>
        <v>0</v>
      </c>
    </row>
    <row r="61" spans="2:13" ht="21" customHeight="1" thickBot="1" x14ac:dyDescent="0.45">
      <c r="B61" s="148"/>
      <c r="C61" s="134"/>
      <c r="D61" s="128"/>
      <c r="E61" s="137"/>
      <c r="F61" s="138"/>
      <c r="G61" s="138"/>
      <c r="H61" s="125"/>
      <c r="I61" s="125"/>
      <c r="J61" s="125"/>
      <c r="K61" s="165">
        <f>ROUNDDOWN(J61,-3)</f>
        <v>0</v>
      </c>
      <c r="L61" s="165">
        <f>ROUNDDOWN(K61,-3)</f>
        <v>0</v>
      </c>
      <c r="M61" s="166">
        <f>ROUNDDOWN(L61,-3)</f>
        <v>0</v>
      </c>
    </row>
    <row r="62" spans="2:13" ht="19.5" thickBot="1" x14ac:dyDescent="0.45">
      <c r="B62" s="147"/>
      <c r="C62" s="130" t="s">
        <v>7</v>
      </c>
      <c r="D62" s="131"/>
      <c r="E62" s="131"/>
      <c r="F62" s="131"/>
      <c r="G62" s="131"/>
      <c r="H62" s="131"/>
      <c r="I62" s="131"/>
      <c r="J62" s="131"/>
      <c r="K62" s="131"/>
      <c r="L62" s="131"/>
      <c r="M62" s="132"/>
    </row>
    <row r="63" spans="2:13" ht="37.5" x14ac:dyDescent="0.4">
      <c r="B63" s="148"/>
      <c r="C63" s="30" t="s">
        <v>35</v>
      </c>
      <c r="D63" s="43" t="s">
        <v>20</v>
      </c>
      <c r="E63" s="32" t="s">
        <v>48</v>
      </c>
      <c r="F63" s="44" t="s">
        <v>20</v>
      </c>
      <c r="G63" s="46" t="s">
        <v>5</v>
      </c>
      <c r="H63" s="47" t="s">
        <v>14</v>
      </c>
      <c r="I63" s="44" t="s">
        <v>15</v>
      </c>
      <c r="J63" s="37" t="s">
        <v>42</v>
      </c>
      <c r="K63" s="38" t="s">
        <v>14</v>
      </c>
      <c r="L63" s="44" t="s">
        <v>15</v>
      </c>
      <c r="M63" s="40" t="s">
        <v>49</v>
      </c>
    </row>
    <row r="64" spans="2:13" x14ac:dyDescent="0.4">
      <c r="B64" s="148"/>
      <c r="C64" s="30" t="s">
        <v>36</v>
      </c>
      <c r="D64" s="43" t="s">
        <v>20</v>
      </c>
      <c r="E64" s="32" t="s">
        <v>50</v>
      </c>
      <c r="F64" s="44" t="s">
        <v>20</v>
      </c>
      <c r="G64" s="46" t="s">
        <v>5</v>
      </c>
      <c r="H64" s="47" t="s">
        <v>14</v>
      </c>
      <c r="I64" s="44" t="s">
        <v>15</v>
      </c>
      <c r="J64" s="46" t="s">
        <v>51</v>
      </c>
      <c r="K64" s="38" t="s">
        <v>14</v>
      </c>
      <c r="L64" s="44" t="s">
        <v>15</v>
      </c>
      <c r="M64" s="40" t="s">
        <v>49</v>
      </c>
    </row>
    <row r="65" spans="2:13" ht="37.5" x14ac:dyDescent="0.4">
      <c r="B65" s="148"/>
      <c r="C65" s="30" t="s">
        <v>37</v>
      </c>
      <c r="D65" s="43" t="s">
        <v>20</v>
      </c>
      <c r="E65" s="32" t="s">
        <v>52</v>
      </c>
      <c r="F65" s="44" t="s">
        <v>20</v>
      </c>
      <c r="G65" s="46" t="s">
        <v>5</v>
      </c>
      <c r="H65" s="47" t="s">
        <v>14</v>
      </c>
      <c r="I65" s="44" t="s">
        <v>15</v>
      </c>
      <c r="J65" s="46" t="s">
        <v>51</v>
      </c>
      <c r="K65" s="38" t="s">
        <v>14</v>
      </c>
      <c r="L65" s="44" t="s">
        <v>15</v>
      </c>
      <c r="M65" s="40" t="s">
        <v>49</v>
      </c>
    </row>
    <row r="66" spans="2:13" x14ac:dyDescent="0.4">
      <c r="B66" s="148"/>
      <c r="C66" s="30" t="s">
        <v>27</v>
      </c>
      <c r="D66" s="43" t="s">
        <v>20</v>
      </c>
      <c r="E66" s="32" t="s">
        <v>53</v>
      </c>
      <c r="F66" s="44" t="s">
        <v>20</v>
      </c>
      <c r="G66" s="46" t="s">
        <v>5</v>
      </c>
      <c r="H66" s="47" t="s">
        <v>14</v>
      </c>
      <c r="I66" s="44" t="s">
        <v>15</v>
      </c>
      <c r="J66" s="46" t="s">
        <v>54</v>
      </c>
      <c r="K66" s="38"/>
      <c r="L66" s="36"/>
      <c r="M66" s="40"/>
    </row>
    <row r="67" spans="2:13" x14ac:dyDescent="0.4">
      <c r="B67" s="148"/>
      <c r="C67" s="30" t="s">
        <v>38</v>
      </c>
      <c r="D67" s="43" t="s">
        <v>20</v>
      </c>
      <c r="E67" s="32" t="s">
        <v>55</v>
      </c>
      <c r="F67" s="44" t="s">
        <v>20</v>
      </c>
      <c r="G67" s="46" t="s">
        <v>5</v>
      </c>
      <c r="H67" s="47" t="s">
        <v>14</v>
      </c>
      <c r="I67" s="44" t="s">
        <v>15</v>
      </c>
      <c r="J67" s="46" t="s">
        <v>56</v>
      </c>
      <c r="K67" s="38" t="s">
        <v>14</v>
      </c>
      <c r="L67" s="44" t="s">
        <v>15</v>
      </c>
      <c r="M67" s="40" t="s">
        <v>57</v>
      </c>
    </row>
    <row r="68" spans="2:13" ht="19.5" thickBot="1" x14ac:dyDescent="0.45">
      <c r="B68" s="148"/>
      <c r="C68" s="30" t="s">
        <v>23</v>
      </c>
      <c r="D68" s="43" t="s">
        <v>20</v>
      </c>
      <c r="E68" s="32" t="s">
        <v>58</v>
      </c>
      <c r="F68" s="44" t="s">
        <v>20</v>
      </c>
      <c r="G68" s="46" t="s">
        <v>5</v>
      </c>
      <c r="H68" s="47" t="s">
        <v>14</v>
      </c>
      <c r="I68" s="44" t="s">
        <v>15</v>
      </c>
      <c r="J68" s="46" t="s">
        <v>28</v>
      </c>
      <c r="K68" s="38" t="s">
        <v>14</v>
      </c>
      <c r="L68" s="44" t="s">
        <v>15</v>
      </c>
      <c r="M68" s="40" t="s">
        <v>51</v>
      </c>
    </row>
    <row r="69" spans="2:13" ht="21" customHeight="1" thickTop="1" x14ac:dyDescent="0.4">
      <c r="B69" s="148"/>
      <c r="C69" s="133" t="s">
        <v>4</v>
      </c>
      <c r="D69" s="126">
        <f>SUM(D63:D68)</f>
        <v>0</v>
      </c>
      <c r="E69" s="135" t="s">
        <v>61</v>
      </c>
      <c r="F69" s="136"/>
      <c r="G69" s="136"/>
      <c r="H69" s="124" t="s">
        <v>62</v>
      </c>
      <c r="I69" s="124"/>
      <c r="J69" s="124"/>
      <c r="K69" s="163">
        <f>ROUNDDOWN(D69,-3)</f>
        <v>0</v>
      </c>
      <c r="L69" s="163">
        <f>ROUNDDOWN(K69,-3)</f>
        <v>0</v>
      </c>
      <c r="M69" s="164">
        <f>ROUNDDOWN(L69,-3)</f>
        <v>0</v>
      </c>
    </row>
    <row r="70" spans="2:13" ht="21" customHeight="1" thickBot="1" x14ac:dyDescent="0.45">
      <c r="B70" s="149"/>
      <c r="C70" s="134"/>
      <c r="D70" s="128"/>
      <c r="E70" s="137"/>
      <c r="F70" s="138"/>
      <c r="G70" s="138"/>
      <c r="H70" s="125"/>
      <c r="I70" s="125"/>
      <c r="J70" s="125"/>
      <c r="K70" s="165">
        <f>ROUNDDOWN(J70,-3)</f>
        <v>0</v>
      </c>
      <c r="L70" s="165">
        <f>ROUNDDOWN(K70,-3)</f>
        <v>0</v>
      </c>
      <c r="M70" s="166">
        <f>ROUNDDOWN(L70,-3)</f>
        <v>0</v>
      </c>
    </row>
    <row r="71" spans="2:13" ht="19.5" thickBot="1" x14ac:dyDescent="0.45">
      <c r="B71" s="145" t="s">
        <v>10</v>
      </c>
      <c r="C71" s="130" t="s">
        <v>8</v>
      </c>
      <c r="D71" s="131"/>
      <c r="E71" s="131"/>
      <c r="F71" s="131"/>
      <c r="G71" s="131"/>
      <c r="H71" s="131"/>
      <c r="I71" s="131"/>
      <c r="J71" s="131"/>
      <c r="K71" s="131"/>
      <c r="L71" s="131"/>
      <c r="M71" s="132"/>
    </row>
    <row r="72" spans="2:13" x14ac:dyDescent="0.4">
      <c r="B72" s="145"/>
      <c r="C72" s="30"/>
      <c r="D72" s="34"/>
      <c r="E72" s="41"/>
      <c r="F72" s="36"/>
      <c r="G72" s="37"/>
      <c r="H72" s="37"/>
      <c r="I72" s="36"/>
      <c r="J72" s="37"/>
      <c r="K72" s="37"/>
      <c r="L72" s="36"/>
      <c r="M72" s="40"/>
    </row>
    <row r="73" spans="2:13" ht="37.5" x14ac:dyDescent="0.4">
      <c r="B73" s="145"/>
      <c r="C73" s="31" t="s">
        <v>34</v>
      </c>
      <c r="D73" s="43" t="s">
        <v>20</v>
      </c>
      <c r="E73" s="32" t="s">
        <v>30</v>
      </c>
      <c r="F73" s="44" t="s">
        <v>20</v>
      </c>
      <c r="G73" s="37" t="s">
        <v>5</v>
      </c>
      <c r="H73" s="38" t="s">
        <v>14</v>
      </c>
      <c r="I73" s="36" t="s">
        <v>15</v>
      </c>
      <c r="J73" s="37" t="s">
        <v>28</v>
      </c>
      <c r="K73" s="38"/>
      <c r="L73" s="36"/>
      <c r="M73" s="40"/>
    </row>
    <row r="74" spans="2:13" ht="19.5" thickBot="1" x14ac:dyDescent="0.45">
      <c r="B74" s="145"/>
      <c r="C74" s="30"/>
      <c r="D74" s="34"/>
      <c r="E74" s="41"/>
      <c r="F74" s="36"/>
      <c r="G74" s="37"/>
      <c r="H74" s="37"/>
      <c r="I74" s="36"/>
      <c r="J74" s="37"/>
      <c r="K74" s="37"/>
      <c r="L74" s="36"/>
      <c r="M74" s="40"/>
    </row>
    <row r="75" spans="2:13" ht="21" customHeight="1" thickTop="1" x14ac:dyDescent="0.4">
      <c r="B75" s="167"/>
      <c r="C75" s="133" t="s">
        <v>4</v>
      </c>
      <c r="D75" s="126">
        <f>SUM(D72:D74)</f>
        <v>0</v>
      </c>
      <c r="E75" s="135" t="s">
        <v>61</v>
      </c>
      <c r="F75" s="136"/>
      <c r="G75" s="136"/>
      <c r="H75" s="124" t="s">
        <v>62</v>
      </c>
      <c r="I75" s="124"/>
      <c r="J75" s="124"/>
      <c r="K75" s="163">
        <f>ROUNDDOWN(D75,-3)</f>
        <v>0</v>
      </c>
      <c r="L75" s="163">
        <f>ROUNDDOWN(K75,-3)</f>
        <v>0</v>
      </c>
      <c r="M75" s="164">
        <f>ROUNDDOWN(L75,-3)</f>
        <v>0</v>
      </c>
    </row>
    <row r="76" spans="2:13" ht="21" customHeight="1" thickBot="1" x14ac:dyDescent="0.45">
      <c r="B76" s="146"/>
      <c r="C76" s="134"/>
      <c r="D76" s="128"/>
      <c r="E76" s="137"/>
      <c r="F76" s="138"/>
      <c r="G76" s="138"/>
      <c r="H76" s="125"/>
      <c r="I76" s="125"/>
      <c r="J76" s="125"/>
      <c r="K76" s="165">
        <f>ROUNDDOWN(J76,-3)</f>
        <v>0</v>
      </c>
      <c r="L76" s="165">
        <f>ROUNDDOWN(K76,-3)</f>
        <v>0</v>
      </c>
      <c r="M76" s="166">
        <f>ROUNDDOWN(L76,-3)</f>
        <v>0</v>
      </c>
    </row>
    <row r="77" spans="2:13" ht="41.25" customHeight="1" thickTop="1" thickBot="1" x14ac:dyDescent="0.45">
      <c r="B77" s="154" t="s">
        <v>63</v>
      </c>
      <c r="C77" s="155"/>
      <c r="D77" s="155"/>
      <c r="E77" s="155"/>
      <c r="F77" s="155"/>
      <c r="G77" s="155"/>
      <c r="H77" s="155"/>
      <c r="I77" s="155"/>
      <c r="J77" s="156"/>
      <c r="K77" s="157">
        <f>SUM(K59,K69,K75)</f>
        <v>0</v>
      </c>
      <c r="L77" s="157"/>
      <c r="M77" s="158"/>
    </row>
    <row r="78" spans="2:13" x14ac:dyDescent="0.4">
      <c r="B78" s="26" t="s">
        <v>11</v>
      </c>
    </row>
    <row r="79" spans="2:13" x14ac:dyDescent="0.4">
      <c r="B79" s="26" t="s">
        <v>67</v>
      </c>
    </row>
    <row r="80" spans="2:13" x14ac:dyDescent="0.4">
      <c r="B80" s="26" t="s">
        <v>12</v>
      </c>
    </row>
    <row r="81" spans="2:13" ht="18.75" customHeight="1" x14ac:dyDescent="0.4">
      <c r="B81" s="159" t="s">
        <v>71</v>
      </c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</row>
    <row r="82" spans="2:13" x14ac:dyDescent="0.4"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</row>
    <row r="83" spans="2:13" ht="18.75" customHeight="1" x14ac:dyDescent="0.4">
      <c r="B83" s="159" t="s">
        <v>64</v>
      </c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</row>
    <row r="84" spans="2:13" x14ac:dyDescent="0.4"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</row>
  </sheetData>
  <mergeCells count="61">
    <mergeCell ref="B77:J77"/>
    <mergeCell ref="K77:M77"/>
    <mergeCell ref="B81:M82"/>
    <mergeCell ref="B83:M84"/>
    <mergeCell ref="B71:B76"/>
    <mergeCell ref="C71:M71"/>
    <mergeCell ref="C75:C76"/>
    <mergeCell ref="D75:D76"/>
    <mergeCell ref="E75:G76"/>
    <mergeCell ref="H75:J76"/>
    <mergeCell ref="K75:M76"/>
    <mergeCell ref="G46:M46"/>
    <mergeCell ref="G47:M47"/>
    <mergeCell ref="I48:J48"/>
    <mergeCell ref="L48:M48"/>
    <mergeCell ref="E49:M49"/>
    <mergeCell ref="B51:B70"/>
    <mergeCell ref="C51:M51"/>
    <mergeCell ref="C60:C61"/>
    <mergeCell ref="D60:D61"/>
    <mergeCell ref="E60:G61"/>
    <mergeCell ref="H60:J61"/>
    <mergeCell ref="K60:M61"/>
    <mergeCell ref="C62:M62"/>
    <mergeCell ref="C69:C70"/>
    <mergeCell ref="D69:D70"/>
    <mergeCell ref="E69:G70"/>
    <mergeCell ref="H69:J70"/>
    <mergeCell ref="K69:M70"/>
    <mergeCell ref="B35:J35"/>
    <mergeCell ref="K35:M35"/>
    <mergeCell ref="B39:M40"/>
    <mergeCell ref="B41:M42"/>
    <mergeCell ref="B44:C44"/>
    <mergeCell ref="B45:M45"/>
    <mergeCell ref="E27:G28"/>
    <mergeCell ref="H27:J28"/>
    <mergeCell ref="K27:M28"/>
    <mergeCell ref="B29:B34"/>
    <mergeCell ref="C29:M29"/>
    <mergeCell ref="C33:C34"/>
    <mergeCell ref="D33:D34"/>
    <mergeCell ref="E33:G34"/>
    <mergeCell ref="H33:J34"/>
    <mergeCell ref="K33:M34"/>
    <mergeCell ref="B9:B28"/>
    <mergeCell ref="C9:M9"/>
    <mergeCell ref="C17:C18"/>
    <mergeCell ref="D17:D18"/>
    <mergeCell ref="E17:G18"/>
    <mergeCell ref="H17:J18"/>
    <mergeCell ref="K17:M18"/>
    <mergeCell ref="C19:M19"/>
    <mergeCell ref="C27:C28"/>
    <mergeCell ref="D27:D28"/>
    <mergeCell ref="E7:M7"/>
    <mergeCell ref="B3:M3"/>
    <mergeCell ref="G4:M4"/>
    <mergeCell ref="G5:M5"/>
    <mergeCell ref="I6:J6"/>
    <mergeCell ref="L6:M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1" fitToWidth="0" orientation="portrait" r:id="rId1"/>
  <rowBreaks count="2" manualBreakCount="2">
    <brk id="42" max="13" man="1"/>
    <brk id="84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D1088637A2FC04AA2E280EE922C8DAC" ma:contentTypeVersion="17" ma:contentTypeDescription="新しいドキュメントを作成します。" ma:contentTypeScope="" ma:versionID="e6748b0931df2c577c3180e0bb7ca906">
  <xsd:schema xmlns:xsd="http://www.w3.org/2001/XMLSchema" xmlns:xs="http://www.w3.org/2001/XMLSchema" xmlns:p="http://schemas.microsoft.com/office/2006/metadata/properties" xmlns:ns2="da1c8303-a0d3-4e2f-85ac-13a5be3a0a81" xmlns:ns3="d2f7064f-2b17-48c6-8de7-1e6aad73751f" targetNamespace="http://schemas.microsoft.com/office/2006/metadata/properties" ma:root="true" ma:fieldsID="d37109ea138c20b05e0af2fed9ac1642" ns2:_="" ns3:_="">
    <xsd:import namespace="da1c8303-a0d3-4e2f-85ac-13a5be3a0a81"/>
    <xsd:import namespace="d2f7064f-2b17-48c6-8de7-1e6aad737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R5_x5e74__x5ea6_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c8303-a0d3-4e2f-85ac-13a5be3a0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R5_x5e74__x5ea6_" ma:index="20" nillable="true" ma:displayName="R5年度" ma:format="Dropdown" ma:internalName="R5_x5e74__x5ea6_">
      <xsd:simpleType>
        <xsd:restriction base="dms:Text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7064f-2b17-48c6-8de7-1e6aad73751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86a5c38-d260-440d-84cf-52dd46d9ca2a}" ma:internalName="TaxCatchAll" ma:showField="CatchAllData" ma:web="d2f7064f-2b17-48c6-8de7-1e6aad737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1c8303-a0d3-4e2f-85ac-13a5be3a0a81">
      <Terms xmlns="http://schemas.microsoft.com/office/infopath/2007/PartnerControls"/>
    </lcf76f155ced4ddcb4097134ff3c332f>
    <TaxCatchAll xmlns="d2f7064f-2b17-48c6-8de7-1e6aad73751f" xsi:nil="true"/>
    <R5_x5e74__x5ea6_ xmlns="da1c8303-a0d3-4e2f-85ac-13a5be3a0a81" xsi:nil="true"/>
    <_Flow_SignoffStatus xmlns="da1c8303-a0d3-4e2f-85ac-13a5be3a0a81" xsi:nil="true"/>
  </documentManagement>
</p:properties>
</file>

<file path=customXml/itemProps1.xml><?xml version="1.0" encoding="utf-8"?>
<ds:datastoreItem xmlns:ds="http://schemas.openxmlformats.org/officeDocument/2006/customXml" ds:itemID="{B07D09B1-BF2E-48A9-8534-4013594AB037}"/>
</file>

<file path=customXml/itemProps2.xml><?xml version="1.0" encoding="utf-8"?>
<ds:datastoreItem xmlns:ds="http://schemas.openxmlformats.org/officeDocument/2006/customXml" ds:itemID="{977C9B43-E8BF-4C40-99FE-D804E34B3BAA}"/>
</file>

<file path=customXml/itemProps3.xml><?xml version="1.0" encoding="utf-8"?>
<ds:datastoreItem xmlns:ds="http://schemas.openxmlformats.org/officeDocument/2006/customXml" ds:itemID="{D9EB31EC-32AA-4BE5-90AC-38296C4C8C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比較表用</vt:lpstr>
      <vt:lpstr>全文用</vt:lpstr>
      <vt:lpstr>全文用!Print_Area</vt:lpstr>
      <vt:lpstr>比較表用!Print_Area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応募様式（様式５）</dc:title>
  <dc:creator/>
  <cp:lastModifiedBy/>
  <dcterms:created xsi:type="dcterms:W3CDTF">2024-04-23T08:23:42Z</dcterms:created>
  <dcterms:modified xsi:type="dcterms:W3CDTF">2024-04-23T08:25:13Z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0x0101009D1088637A2FC04AA2E280EE922C8DAC</vt:lpwstr>
  </property>
</Properties>
</file>