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1" documentId="6_{2E0F4CF9-58FE-4567-8B53-8D3DFAA3421E}" xr6:coauthVersionLast="47" xr6:coauthVersionMax="47" xr10:uidLastSave="{339C5B34-9939-4FC3-8565-4467E2ED0598}"/>
  <bookViews>
    <workbookView xWindow="-120" yWindow="-120" windowWidth="29040" windowHeight="15840" tabRatio="852" xr2:uid="{00000000-000D-0000-FFFF-FFFF00000000}"/>
  </bookViews>
  <sheets>
    <sheet name="（様式1）令和5年度新規事業" sheetId="27" r:id="rId1"/>
  </sheets>
  <definedNames>
    <definedName name="_xlnm._FilterDatabase" localSheetId="0" hidden="1">'（様式1）令和5年度新規事業'!$A$3:$AU$96</definedName>
    <definedName name="_xlnm.Print_Area" localSheetId="0">'（様式1）令和5年度新規事業'!$A$1:$AU$96</definedName>
    <definedName name="_xlnm.Print_Titles" localSheetId="0">'（様式1）令和5年度新規事業'!$5:$8</definedName>
    <definedName name="レビュー対象外理由">#REF!</definedName>
    <definedName name="開始年度">#REF!</definedName>
    <definedName name="終了予定年度">#REF!</definedName>
    <definedName name="直近の外部有識者点検実施年度">#REF!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27" l="1"/>
  <c r="O77" i="27" l="1"/>
  <c r="O46" i="27" l="1"/>
  <c r="O35" i="27"/>
  <c r="N35" i="27"/>
  <c r="M76" i="27" l="1"/>
  <c r="N76" i="27" l="1"/>
  <c r="O76" i="27" s="1"/>
  <c r="O30" i="27"/>
  <c r="O78" i="27" l="1"/>
  <c r="O17" i="27"/>
  <c r="O29" i="27"/>
  <c r="O33" i="27" l="1"/>
  <c r="O32" i="27"/>
  <c r="O37" i="27" l="1"/>
  <c r="N36" i="27"/>
  <c r="O36" i="27" l="1"/>
  <c r="N25" i="27"/>
  <c r="N75" i="27" s="1"/>
  <c r="M25" i="27"/>
  <c r="M75" i="27" s="1"/>
  <c r="O75" i="27" l="1"/>
  <c r="O41" i="27"/>
  <c r="O73" i="27" l="1"/>
  <c r="O40" i="27" l="1"/>
  <c r="O39" i="27"/>
  <c r="O38" i="27"/>
  <c r="O74" i="27" l="1"/>
  <c r="O48" i="27"/>
  <c r="O49" i="27"/>
  <c r="O50" i="27"/>
  <c r="O51" i="27"/>
  <c r="O52" i="27"/>
  <c r="O53" i="27"/>
  <c r="O54" i="27"/>
  <c r="O55" i="27"/>
  <c r="O47" i="27"/>
  <c r="O43" i="27"/>
  <c r="O44" i="27"/>
  <c r="O42" i="27"/>
  <c r="O20" i="27"/>
  <c r="O21" i="27"/>
  <c r="O22" i="27"/>
  <c r="O23" i="27"/>
  <c r="O24" i="27"/>
  <c r="O25" i="27"/>
  <c r="O19" i="27"/>
  <c r="O27" i="27"/>
  <c r="O28" i="27"/>
  <c r="O26" i="27"/>
  <c r="O10" i="27"/>
  <c r="O11" i="27"/>
  <c r="O12" i="27"/>
  <c r="O13" i="27"/>
  <c r="O14" i="27"/>
  <c r="O15" i="27"/>
  <c r="O18" i="27"/>
  <c r="O9" i="27" l="1"/>
  <c r="M80" i="27" l="1"/>
  <c r="M79" i="27"/>
  <c r="N79" i="27"/>
  <c r="O79" i="27" l="1"/>
  <c r="O80" i="27"/>
  <c r="N80" i="27"/>
</calcChain>
</file>

<file path=xl/sharedStrings.xml><?xml version="1.0" encoding="utf-8"?>
<sst xmlns="http://schemas.openxmlformats.org/spreadsheetml/2006/main" count="1613" uniqueCount="291">
  <si>
    <t>令和５年度新規事業</t>
    <rPh sb="0" eb="2">
      <t>レイワ</t>
    </rPh>
    <rPh sb="3" eb="5">
      <t>ネンド</t>
    </rPh>
    <rPh sb="5" eb="7">
      <t>シンキ</t>
    </rPh>
    <rPh sb="7" eb="9">
      <t>ジギョウ</t>
    </rPh>
    <phoneticPr fontId="2"/>
  </si>
  <si>
    <t>　こども家庭庁</t>
    <rPh sb="4" eb="7">
      <t>カテイチョウ</t>
    </rPh>
    <phoneticPr fontId="2"/>
  </si>
  <si>
    <t>令和５年度行政事業レビュー事業単位整理表兼点検結果の令和６年度予算概算要求への反映状況調表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2"/>
  </si>
  <si>
    <t>（単位：百万円）</t>
    <phoneticPr fontId="2"/>
  </si>
  <si>
    <t>政策</t>
    <rPh sb="0" eb="2">
      <t>セイサク</t>
    </rPh>
    <phoneticPr fontId="2"/>
  </si>
  <si>
    <t>施策</t>
    <rPh sb="0" eb="1">
      <t>セ</t>
    </rPh>
    <rPh sb="1" eb="2">
      <t>サク</t>
    </rPh>
    <phoneticPr fontId="2"/>
  </si>
  <si>
    <t>事業
番号</t>
    <rPh sb="0" eb="2">
      <t>ジギョウ</t>
    </rPh>
    <rPh sb="3" eb="5">
      <t>バンゴウ</t>
    </rPh>
    <phoneticPr fontId="2"/>
  </si>
  <si>
    <t>事　　業　　名</t>
    <rPh sb="0" eb="1">
      <t>コト</t>
    </rPh>
    <rPh sb="3" eb="4">
      <t>ギョウ</t>
    </rPh>
    <rPh sb="6" eb="7">
      <t>メイ</t>
    </rPh>
    <phoneticPr fontId="2"/>
  </si>
  <si>
    <t>事業開始
年度</t>
    <rPh sb="0" eb="2">
      <t>ジギョウ</t>
    </rPh>
    <rPh sb="2" eb="4">
      <t>カイシ</t>
    </rPh>
    <rPh sb="5" eb="7">
      <t>ネンド</t>
    </rPh>
    <phoneticPr fontId="2"/>
  </si>
  <si>
    <t>事業終了
(予定)年度</t>
    <rPh sb="0" eb="2">
      <t>ジギョウ</t>
    </rPh>
    <rPh sb="2" eb="4">
      <t>シュウリョウ</t>
    </rPh>
    <rPh sb="6" eb="8">
      <t>ヨテイ</t>
    </rPh>
    <rPh sb="9" eb="11">
      <t>ネンド</t>
    </rPh>
    <phoneticPr fontId="2"/>
  </si>
  <si>
    <t>令和４年度
補正後予算額</t>
    <rPh sb="0" eb="2">
      <t>レイワ</t>
    </rPh>
    <rPh sb="3" eb="5">
      <t>ネンド</t>
    </rPh>
    <rPh sb="4" eb="5">
      <t>ド</t>
    </rPh>
    <rPh sb="6" eb="8">
      <t>ホセイ</t>
    </rPh>
    <rPh sb="8" eb="9">
      <t>ゴ</t>
    </rPh>
    <rPh sb="9" eb="12">
      <t>ヨサンガク</t>
    </rPh>
    <phoneticPr fontId="2"/>
  </si>
  <si>
    <t>令和４年度</t>
    <rPh sb="0" eb="2">
      <t>レイワ</t>
    </rPh>
    <rPh sb="3" eb="5">
      <t>ネンド</t>
    </rPh>
    <phoneticPr fontId="2"/>
  </si>
  <si>
    <t>外部有識者の所見</t>
    <rPh sb="0" eb="2">
      <t>ガイブ</t>
    </rPh>
    <rPh sb="2" eb="4">
      <t>ユウシキ</t>
    </rPh>
    <rPh sb="4" eb="5">
      <t>シャ</t>
    </rPh>
    <rPh sb="6" eb="8">
      <t>ショケン</t>
    </rPh>
    <phoneticPr fontId="2"/>
  </si>
  <si>
    <t>行政事業レビュー推進チームの所見</t>
    <rPh sb="0" eb="2">
      <t>ギョウセイ</t>
    </rPh>
    <rPh sb="2" eb="4">
      <t>ジギョウ</t>
    </rPh>
    <rPh sb="8" eb="10">
      <t>スイシン</t>
    </rPh>
    <rPh sb="14" eb="16">
      <t>ショケン</t>
    </rPh>
    <phoneticPr fontId="2"/>
  </si>
  <si>
    <t>令和５年度</t>
    <rPh sb="0" eb="2">
      <t>レイワ</t>
    </rPh>
    <rPh sb="3" eb="5">
      <t>ネンド</t>
    </rPh>
    <phoneticPr fontId="2"/>
  </si>
  <si>
    <t>令和６年度</t>
    <rPh sb="0" eb="2">
      <t>レイワ</t>
    </rPh>
    <rPh sb="3" eb="5">
      <t>ネンド</t>
    </rPh>
    <phoneticPr fontId="2"/>
  </si>
  <si>
    <t>差引き</t>
    <rPh sb="0" eb="2">
      <t>サシヒ</t>
    </rPh>
    <phoneticPr fontId="2"/>
  </si>
  <si>
    <t>反映状況</t>
    <rPh sb="0" eb="2">
      <t>ハンエイ</t>
    </rPh>
    <rPh sb="2" eb="4">
      <t>ジョウキョウ</t>
    </rPh>
    <phoneticPr fontId="2"/>
  </si>
  <si>
    <t>備　考</t>
    <rPh sb="0" eb="1">
      <t>ソナエ</t>
    </rPh>
    <rPh sb="2" eb="3">
      <t>コウ</t>
    </rPh>
    <phoneticPr fontId="2"/>
  </si>
  <si>
    <t>担当部局庁</t>
    <rPh sb="0" eb="2">
      <t>タントウ</t>
    </rPh>
    <rPh sb="2" eb="4">
      <t>ブキョク</t>
    </rPh>
    <rPh sb="4" eb="5">
      <t>チョウ</t>
    </rPh>
    <phoneticPr fontId="2"/>
  </si>
  <si>
    <t>会計区分</t>
    <phoneticPr fontId="2"/>
  </si>
  <si>
    <t>項・事項</t>
    <phoneticPr fontId="2"/>
  </si>
  <si>
    <t>令和４年度レビューシート番号</t>
    <rPh sb="0" eb="2">
      <t>レイワ</t>
    </rPh>
    <rPh sb="3" eb="5">
      <t>ネンド</t>
    </rPh>
    <rPh sb="4" eb="5">
      <t>ド</t>
    </rPh>
    <rPh sb="12" eb="14">
      <t>バンゴウ</t>
    </rPh>
    <phoneticPr fontId="2"/>
  </si>
  <si>
    <t>令和５年度外部有識者点検対象</t>
    <rPh sb="0" eb="2">
      <t>レイワ</t>
    </rPh>
    <rPh sb="3" eb="4">
      <t>ネン</t>
    </rPh>
    <rPh sb="4" eb="5">
      <t>ド</t>
    </rPh>
    <rPh sb="5" eb="7">
      <t>ガイブ</t>
    </rPh>
    <rPh sb="7" eb="10">
      <t>ユウシキシャ</t>
    </rPh>
    <rPh sb="10" eb="12">
      <t>テンケン</t>
    </rPh>
    <rPh sb="12" eb="14">
      <t>タイショウ</t>
    </rPh>
    <phoneticPr fontId="2"/>
  </si>
  <si>
    <t>令和５年度外部有識者点検対象とした理由</t>
    <rPh sb="0" eb="2">
      <t>レイワ</t>
    </rPh>
    <rPh sb="3" eb="4">
      <t>ネン</t>
    </rPh>
    <rPh sb="4" eb="5">
      <t>ド</t>
    </rPh>
    <rPh sb="5" eb="7">
      <t>ガイブ</t>
    </rPh>
    <rPh sb="7" eb="10">
      <t>ユウシキシャ</t>
    </rPh>
    <rPh sb="10" eb="12">
      <t>テンケン</t>
    </rPh>
    <rPh sb="12" eb="14">
      <t>タイショウ</t>
    </rPh>
    <rPh sb="17" eb="19">
      <t>リユウ</t>
    </rPh>
    <phoneticPr fontId="2"/>
  </si>
  <si>
    <t>直近の外部有識者点検実施年度</t>
    <rPh sb="0" eb="2">
      <t>チョッキン</t>
    </rPh>
    <rPh sb="3" eb="5">
      <t>ガイブ</t>
    </rPh>
    <rPh sb="5" eb="8">
      <t>ユウシキシャ</t>
    </rPh>
    <rPh sb="8" eb="10">
      <t>テンケン</t>
    </rPh>
    <rPh sb="10" eb="12">
      <t>ジッシ</t>
    </rPh>
    <rPh sb="12" eb="13">
      <t>ネン</t>
    </rPh>
    <rPh sb="13" eb="14">
      <t>ド</t>
    </rPh>
    <phoneticPr fontId="2"/>
  </si>
  <si>
    <t>委託調査</t>
    <rPh sb="0" eb="2">
      <t>イタク</t>
    </rPh>
    <rPh sb="2" eb="4">
      <t>チョウサ</t>
    </rPh>
    <phoneticPr fontId="2"/>
  </si>
  <si>
    <t>補助金等</t>
    <rPh sb="0" eb="2">
      <t>ホジョ</t>
    </rPh>
    <rPh sb="2" eb="3">
      <t>キン</t>
    </rPh>
    <rPh sb="3" eb="4">
      <t>トウ</t>
    </rPh>
    <phoneticPr fontId="2"/>
  </si>
  <si>
    <t>基金</t>
    <rPh sb="0" eb="2">
      <t>キキン</t>
    </rPh>
    <phoneticPr fontId="2"/>
  </si>
  <si>
    <t>執行
可能額</t>
    <rPh sb="0" eb="2">
      <t>シッコウ</t>
    </rPh>
    <rPh sb="3" eb="5">
      <t>カノウ</t>
    </rPh>
    <rPh sb="5" eb="6">
      <t>ガク</t>
    </rPh>
    <phoneticPr fontId="2"/>
  </si>
  <si>
    <t>執行額</t>
    <rPh sb="0" eb="2">
      <t>シッコウ</t>
    </rPh>
    <rPh sb="2" eb="3">
      <t>ガク</t>
    </rPh>
    <phoneticPr fontId="2"/>
  </si>
  <si>
    <t>評価結果</t>
    <rPh sb="0" eb="2">
      <t>ヒョウカ</t>
    </rPh>
    <rPh sb="2" eb="4">
      <t>ケッカ</t>
    </rPh>
    <phoneticPr fontId="2"/>
  </si>
  <si>
    <t>所見の概要</t>
    <rPh sb="0" eb="2">
      <t>ショケン</t>
    </rPh>
    <rPh sb="3" eb="5">
      <t>ガイヨウ</t>
    </rPh>
    <phoneticPr fontId="2"/>
  </si>
  <si>
    <t>当初予算額</t>
    <rPh sb="0" eb="2">
      <t>トウショ</t>
    </rPh>
    <rPh sb="2" eb="4">
      <t>ヨサン</t>
    </rPh>
    <rPh sb="4" eb="5">
      <t>ガク</t>
    </rPh>
    <phoneticPr fontId="2"/>
  </si>
  <si>
    <t>要求額</t>
    <rPh sb="0" eb="2">
      <t>ヨウキュウ</t>
    </rPh>
    <rPh sb="2" eb="3">
      <t>ガク</t>
    </rPh>
    <phoneticPr fontId="2"/>
  </si>
  <si>
    <t>反映額</t>
    <rPh sb="0" eb="2">
      <t>ハンエイ</t>
    </rPh>
    <rPh sb="2" eb="3">
      <t>ガク</t>
    </rPh>
    <phoneticPr fontId="2"/>
  </si>
  <si>
    <t>反映内容</t>
    <phoneticPr fontId="2"/>
  </si>
  <si>
    <t>Ａ</t>
    <phoneticPr fontId="2"/>
  </si>
  <si>
    <t>Ｂ</t>
    <phoneticPr fontId="2"/>
  </si>
  <si>
    <t>Ｂ－Ａ＝Ｃ</t>
    <phoneticPr fontId="2"/>
  </si>
  <si>
    <t>１つ目</t>
    <rPh sb="2" eb="3">
      <t>メ</t>
    </rPh>
    <phoneticPr fontId="2"/>
  </si>
  <si>
    <t>２つ目</t>
    <rPh sb="2" eb="3">
      <t>メ</t>
    </rPh>
    <phoneticPr fontId="2"/>
  </si>
  <si>
    <t>３つ目</t>
    <rPh sb="2" eb="3">
      <t>メ</t>
    </rPh>
    <phoneticPr fontId="2"/>
  </si>
  <si>
    <t>３つを超える場合</t>
    <rPh sb="3" eb="4">
      <t>コ</t>
    </rPh>
    <rPh sb="6" eb="8">
      <t>バアイ</t>
    </rPh>
    <phoneticPr fontId="2"/>
  </si>
  <si>
    <t>新23-001</t>
    <rPh sb="0" eb="1">
      <t>シン</t>
    </rPh>
    <phoneticPr fontId="2"/>
  </si>
  <si>
    <t>こども基本法の普及啓発</t>
    <rPh sb="3" eb="6">
      <t>キホンホウ</t>
    </rPh>
    <rPh sb="7" eb="9">
      <t>フキュウ</t>
    </rPh>
    <rPh sb="9" eb="11">
      <t>ケイハツ</t>
    </rPh>
    <phoneticPr fontId="2"/>
  </si>
  <si>
    <t>令和5年度</t>
    <rPh sb="0" eb="2">
      <t>レイワ</t>
    </rPh>
    <rPh sb="3" eb="5">
      <t>ネンド</t>
    </rPh>
    <phoneticPr fontId="4"/>
  </si>
  <si>
    <t>終了予定なし</t>
  </si>
  <si>
    <t>-</t>
    <phoneticPr fontId="2"/>
  </si>
  <si>
    <t>現状通り</t>
  </si>
  <si>
    <t xml:space="preserve">事業の適切な進捗管理、予算の効率的執行に努めること。 </t>
    <phoneticPr fontId="2"/>
  </si>
  <si>
    <t>長官官房</t>
  </si>
  <si>
    <t>一般会計</t>
    <rPh sb="0" eb="2">
      <t>イッパン</t>
    </rPh>
    <rPh sb="2" eb="4">
      <t>カイケイ</t>
    </rPh>
    <phoneticPr fontId="2"/>
  </si>
  <si>
    <t>（項）こども家庭庁共通費
　（大事項）こども政策に必要な経費
（項）こども政策推進費
　（大事項）こども政策の推進に必要な経費</t>
    <phoneticPr fontId="2"/>
  </si>
  <si>
    <t>-</t>
  </si>
  <si>
    <t>新23-002</t>
    <rPh sb="0" eb="1">
      <t>シン</t>
    </rPh>
    <phoneticPr fontId="2"/>
  </si>
  <si>
    <t>こどもまんなか社会実現プラットフォーム（仮称）設立準備等事業</t>
    <rPh sb="7" eb="9">
      <t>シャカイ</t>
    </rPh>
    <rPh sb="9" eb="11">
      <t>ジツゲン</t>
    </rPh>
    <rPh sb="20" eb="22">
      <t>カショウ</t>
    </rPh>
    <rPh sb="23" eb="25">
      <t>セツリツ</t>
    </rPh>
    <rPh sb="25" eb="27">
      <t>ジュンビ</t>
    </rPh>
    <rPh sb="27" eb="28">
      <t>トウ</t>
    </rPh>
    <rPh sb="28" eb="30">
      <t>ジギョウ</t>
    </rPh>
    <phoneticPr fontId="2"/>
  </si>
  <si>
    <t>一般会計</t>
  </si>
  <si>
    <t>　</t>
  </si>
  <si>
    <t>新23-003</t>
    <rPh sb="0" eb="1">
      <t>シン</t>
    </rPh>
    <phoneticPr fontId="2"/>
  </si>
  <si>
    <t>こども大綱・こども白書関連経費</t>
    <rPh sb="3" eb="5">
      <t>タイコウ</t>
    </rPh>
    <rPh sb="9" eb="11">
      <t>ハクショ</t>
    </rPh>
    <rPh sb="11" eb="13">
      <t>カンレン</t>
    </rPh>
    <rPh sb="13" eb="15">
      <t>ケイヒ</t>
    </rPh>
    <phoneticPr fontId="2"/>
  </si>
  <si>
    <t>終了予定なし</t>
    <rPh sb="0" eb="2">
      <t>シュウリョウ</t>
    </rPh>
    <rPh sb="2" eb="4">
      <t>ヨテイ</t>
    </rPh>
    <phoneticPr fontId="9"/>
  </si>
  <si>
    <t>長官官房</t>
    <rPh sb="0" eb="4">
      <t>チョウカンカンボウ</t>
    </rPh>
    <phoneticPr fontId="2"/>
  </si>
  <si>
    <t>一般会計</t>
    <rPh sb="0" eb="4">
      <t>イッパンカイケイ</t>
    </rPh>
    <phoneticPr fontId="2"/>
  </si>
  <si>
    <t>新23-004</t>
    <rPh sb="0" eb="1">
      <t>シン</t>
    </rPh>
    <phoneticPr fontId="2"/>
  </si>
  <si>
    <t>こども若者の意見のこども施策への意見反映</t>
    <phoneticPr fontId="2"/>
  </si>
  <si>
    <t>重要政策推進枠:32
前年度からの繰越額:47</t>
    <rPh sb="0" eb="7">
      <t>ジュウヨウセイサクスイシンワク</t>
    </rPh>
    <rPh sb="11" eb="14">
      <t>ゼンネンド</t>
    </rPh>
    <rPh sb="17" eb="18">
      <t>ク</t>
    </rPh>
    <rPh sb="18" eb="19">
      <t>コ</t>
    </rPh>
    <rPh sb="19" eb="20">
      <t>ガク</t>
    </rPh>
    <phoneticPr fontId="2"/>
  </si>
  <si>
    <t>○</t>
  </si>
  <si>
    <t>新23-005</t>
    <rPh sb="0" eb="1">
      <t>シン</t>
    </rPh>
    <phoneticPr fontId="2"/>
  </si>
  <si>
    <t>児童の権利に関する条約の認知度等調査及び普及啓発事業</t>
    <phoneticPr fontId="2"/>
  </si>
  <si>
    <t>（項）こども政策推進費
　（大事項）こども政策の推進に必要な経費</t>
  </si>
  <si>
    <t>新23-006</t>
    <rPh sb="0" eb="1">
      <t>シン</t>
    </rPh>
    <phoneticPr fontId="2"/>
  </si>
  <si>
    <t>自治体こども計画策定支援事業</t>
    <phoneticPr fontId="2"/>
  </si>
  <si>
    <t>重要政策推進枠:140</t>
    <rPh sb="0" eb="4">
      <t>ジュウヨウセイサク</t>
    </rPh>
    <rPh sb="4" eb="6">
      <t>スイシン</t>
    </rPh>
    <rPh sb="6" eb="7">
      <t>ワク</t>
    </rPh>
    <phoneticPr fontId="2"/>
  </si>
  <si>
    <t>（項）こども政策推進費
　（大事項）こども政策の推進に必要な経費
（項）こども家庭庁共通費
　（大事項）こども政策に必要な経費</t>
    <phoneticPr fontId="2"/>
  </si>
  <si>
    <t>新23-007</t>
    <rPh sb="0" eb="1">
      <t>シン</t>
    </rPh>
    <phoneticPr fontId="2"/>
  </si>
  <si>
    <t>（項）こども家庭庁共通費
　（大事項）こども政策に必要な経費</t>
  </si>
  <si>
    <t>新23-008</t>
    <rPh sb="0" eb="1">
      <t>シン</t>
    </rPh>
    <phoneticPr fontId="2"/>
  </si>
  <si>
    <t>長官官房</t>
    <phoneticPr fontId="2"/>
  </si>
  <si>
    <t>新23-009</t>
    <rPh sb="0" eb="1">
      <t>シン</t>
    </rPh>
    <phoneticPr fontId="2"/>
  </si>
  <si>
    <t>潜在的に支援が必要なこどもをプッシュ型・アウトリーチ型支援につなげるための情報・データ連携に係る実証事業</t>
    <phoneticPr fontId="2"/>
  </si>
  <si>
    <t>令和6年度</t>
    <rPh sb="0" eb="2">
      <t>レイワ</t>
    </rPh>
    <rPh sb="3" eb="4">
      <t>ネン</t>
    </rPh>
    <rPh sb="4" eb="5">
      <t>ド</t>
    </rPh>
    <phoneticPr fontId="9"/>
  </si>
  <si>
    <t>重要政策推進枠:350
前年度からの繰越額:1,197</t>
    <rPh sb="0" eb="4">
      <t>ジュウヨウセイサク</t>
    </rPh>
    <rPh sb="4" eb="6">
      <t>スイシン</t>
    </rPh>
    <rPh sb="6" eb="7">
      <t>ワク</t>
    </rPh>
    <rPh sb="12" eb="15">
      <t>ゼンネンド</t>
    </rPh>
    <rPh sb="18" eb="20">
      <t>クリコシ</t>
    </rPh>
    <rPh sb="20" eb="21">
      <t>ガク</t>
    </rPh>
    <phoneticPr fontId="2"/>
  </si>
  <si>
    <t>（項）こども政策推進費
　（大事項）こども政策の推進に必要な経費</t>
    <phoneticPr fontId="2"/>
  </si>
  <si>
    <t>新23-010</t>
    <rPh sb="0" eb="1">
      <t>シン</t>
    </rPh>
    <phoneticPr fontId="2"/>
  </si>
  <si>
    <t>地域少子化対策強化事業</t>
    <phoneticPr fontId="2"/>
  </si>
  <si>
    <t>重要政策推進枠：2,067
前年度からの繰越額：9,000</t>
    <rPh sb="0" eb="4">
      <t>ジュウヨウセイサク</t>
    </rPh>
    <rPh sb="4" eb="6">
      <t>スイシン</t>
    </rPh>
    <rPh sb="6" eb="7">
      <t>ワク</t>
    </rPh>
    <rPh sb="14" eb="17">
      <t>ゼンネンド</t>
    </rPh>
    <rPh sb="20" eb="22">
      <t>クリコシ</t>
    </rPh>
    <rPh sb="22" eb="23">
      <t>ガク</t>
    </rPh>
    <phoneticPr fontId="2"/>
  </si>
  <si>
    <t>新23-011</t>
    <rPh sb="0" eb="1">
      <t>シン</t>
    </rPh>
    <phoneticPr fontId="2"/>
  </si>
  <si>
    <t>こども・子育てにやさしい社会づくりのための意識改革</t>
  </si>
  <si>
    <t>新23-012</t>
    <rPh sb="0" eb="1">
      <t>シン</t>
    </rPh>
    <phoneticPr fontId="2"/>
  </si>
  <si>
    <t>就学前教育・保育施設整備交付金</t>
    <phoneticPr fontId="2"/>
  </si>
  <si>
    <t>重要政策推進枠：11,288
前年度からの繰越額:54,483
令和6年度概算要求は一部事項要求</t>
  </si>
  <si>
    <t>成育局</t>
    <rPh sb="0" eb="3">
      <t>セ</t>
    </rPh>
    <phoneticPr fontId="2"/>
  </si>
  <si>
    <t>（項）児童福祉施設等整備費
　（事項）児童福祉施設等施設整備に必要な経費</t>
    <rPh sb="1" eb="2">
      <t>コウ</t>
    </rPh>
    <rPh sb="3" eb="10">
      <t>ジドウフクシシセツトウ</t>
    </rPh>
    <rPh sb="10" eb="13">
      <t>セイビヒ</t>
    </rPh>
    <rPh sb="16" eb="18">
      <t>ジコウ</t>
    </rPh>
    <rPh sb="19" eb="26">
      <t>ジドウフクシシセツトウ</t>
    </rPh>
    <rPh sb="26" eb="30">
      <t>シセツセイビ</t>
    </rPh>
    <rPh sb="31" eb="33">
      <t>ヒツヨウ</t>
    </rPh>
    <rPh sb="34" eb="36">
      <t>ケイヒ</t>
    </rPh>
    <phoneticPr fontId="2"/>
  </si>
  <si>
    <t>新23-013</t>
    <rPh sb="0" eb="1">
      <t>シン</t>
    </rPh>
    <phoneticPr fontId="2"/>
  </si>
  <si>
    <t>保育対策総合支援事業費補助金</t>
    <phoneticPr fontId="2"/>
  </si>
  <si>
    <t>重要政策推進枠：6,978</t>
    <rPh sb="0" eb="7">
      <t>ジュウヨウセイサクスイシンワク</t>
    </rPh>
    <phoneticPr fontId="2"/>
  </si>
  <si>
    <t>（項）保育対策費
　（事項）保育対策に必要な経費</t>
    <rPh sb="1" eb="2">
      <t>コウ</t>
    </rPh>
    <rPh sb="3" eb="8">
      <t>ホイクタイサクヒ</t>
    </rPh>
    <rPh sb="11" eb="13">
      <t>ジコウ</t>
    </rPh>
    <rPh sb="14" eb="18">
      <t>ホイクタイサク</t>
    </rPh>
    <rPh sb="19" eb="21">
      <t>ヒツヨウ</t>
    </rPh>
    <rPh sb="22" eb="24">
      <t>ケイヒ</t>
    </rPh>
    <phoneticPr fontId="2"/>
  </si>
  <si>
    <t>新23-014</t>
    <rPh sb="0" eb="1">
      <t>シン</t>
    </rPh>
    <phoneticPr fontId="2"/>
  </si>
  <si>
    <t>地域児童福祉事業等調査</t>
    <phoneticPr fontId="2"/>
  </si>
  <si>
    <t>（項）こども政策推進費
　（事項）こども政策の推進に必要な経費</t>
    <rPh sb="1" eb="2">
      <t>コウ</t>
    </rPh>
    <rPh sb="6" eb="8">
      <t>セイサク</t>
    </rPh>
    <rPh sb="8" eb="10">
      <t>スイシン</t>
    </rPh>
    <rPh sb="10" eb="11">
      <t>ヒ</t>
    </rPh>
    <rPh sb="14" eb="16">
      <t>ジコウ</t>
    </rPh>
    <rPh sb="20" eb="22">
      <t>セイサク</t>
    </rPh>
    <rPh sb="23" eb="25">
      <t>スイシン</t>
    </rPh>
    <rPh sb="26" eb="28">
      <t>ヒツヨウ</t>
    </rPh>
    <rPh sb="29" eb="31">
      <t>ケイヒ</t>
    </rPh>
    <phoneticPr fontId="2"/>
  </si>
  <si>
    <t>新23-015</t>
    <rPh sb="0" eb="1">
      <t>シン</t>
    </rPh>
    <phoneticPr fontId="2"/>
  </si>
  <si>
    <t>子どものための教育・保育給付に必要な経費</t>
    <phoneticPr fontId="2"/>
  </si>
  <si>
    <t>令和6年度概算要求は一部事項要求</t>
  </si>
  <si>
    <t>年金特別会計子ども・子育て支援勘定</t>
    <rPh sb="0" eb="2">
      <t>ネンキン</t>
    </rPh>
    <rPh sb="2" eb="4">
      <t>トクベツ</t>
    </rPh>
    <rPh sb="4" eb="6">
      <t>カイケイ</t>
    </rPh>
    <rPh sb="6" eb="7">
      <t>コ</t>
    </rPh>
    <rPh sb="10" eb="12">
      <t>コソダ</t>
    </rPh>
    <rPh sb="13" eb="15">
      <t>シエン</t>
    </rPh>
    <rPh sb="15" eb="17">
      <t>カンジョウ</t>
    </rPh>
    <phoneticPr fontId="2"/>
  </si>
  <si>
    <t>（項）子ども・子育て支援推進費
（事項）子どものための教育・保育給付等に必要な経費</t>
    <rPh sb="17" eb="19">
      <t>ジコウ</t>
    </rPh>
    <phoneticPr fontId="2"/>
  </si>
  <si>
    <t>新23-016</t>
    <rPh sb="0" eb="1">
      <t>シン</t>
    </rPh>
    <phoneticPr fontId="2"/>
  </si>
  <si>
    <t>仕事・子育て両立支援事業</t>
    <phoneticPr fontId="2"/>
  </si>
  <si>
    <t>成育局</t>
    <phoneticPr fontId="2"/>
  </si>
  <si>
    <t>年金特別会計子ども・子育て支援勘定</t>
    <phoneticPr fontId="2"/>
  </si>
  <si>
    <t>（項）地域子ども・子育て支援及仕事・子育て両立支援事業費
（大事項）仕事・子育て両立支援等に必要な経費</t>
    <phoneticPr fontId="2"/>
  </si>
  <si>
    <t>新23-017</t>
    <rPh sb="0" eb="1">
      <t>シン</t>
    </rPh>
    <phoneticPr fontId="2"/>
  </si>
  <si>
    <t>重要政策推進枠:165</t>
    <rPh sb="0" eb="2">
      <t>ジュウヨウ</t>
    </rPh>
    <rPh sb="2" eb="4">
      <t>セイサク</t>
    </rPh>
    <rPh sb="4" eb="6">
      <t>スイシン</t>
    </rPh>
    <rPh sb="6" eb="7">
      <t>ワク</t>
    </rPh>
    <phoneticPr fontId="2"/>
  </si>
  <si>
    <t>(項)こども家庭庁共通費
　(大事項)子ども政策に必要な経費</t>
    <phoneticPr fontId="2"/>
  </si>
  <si>
    <t>新23-018</t>
    <rPh sb="0" eb="1">
      <t>シン</t>
    </rPh>
    <phoneticPr fontId="2"/>
  </si>
  <si>
    <t>国際幼児教育・保育従事者調査等</t>
    <phoneticPr fontId="2"/>
  </si>
  <si>
    <t>新23-019</t>
    <rPh sb="0" eb="1">
      <t>シン</t>
    </rPh>
    <phoneticPr fontId="2"/>
  </si>
  <si>
    <t>放課後児童クラブ等連携促進実証モデル事業</t>
    <phoneticPr fontId="2"/>
  </si>
  <si>
    <t>令和5年度</t>
    <rPh sb="0" eb="2">
      <t>レイワ</t>
    </rPh>
    <rPh sb="3" eb="4">
      <t>ネン</t>
    </rPh>
    <rPh sb="4" eb="5">
      <t>ド</t>
    </rPh>
    <phoneticPr fontId="9"/>
  </si>
  <si>
    <t>終了予定</t>
  </si>
  <si>
    <t>令和５年度で事業終了予定。</t>
    <rPh sb="0" eb="2">
      <t>レイワ</t>
    </rPh>
    <rPh sb="3" eb="5">
      <t>ネンド</t>
    </rPh>
    <rPh sb="6" eb="8">
      <t>ジギョウ</t>
    </rPh>
    <rPh sb="8" eb="10">
      <t>シュウリョウ</t>
    </rPh>
    <rPh sb="10" eb="12">
      <t>ヨテイ</t>
    </rPh>
    <phoneticPr fontId="2"/>
  </si>
  <si>
    <t>前年度からの繰越額:101.1</t>
    <rPh sb="0" eb="3">
      <t>ゼンネンド</t>
    </rPh>
    <rPh sb="6" eb="8">
      <t>クリコシ</t>
    </rPh>
    <rPh sb="8" eb="9">
      <t>ガク</t>
    </rPh>
    <phoneticPr fontId="2"/>
  </si>
  <si>
    <t>成育局</t>
    <rPh sb="0" eb="3">
      <t>セイイクキョク</t>
    </rPh>
    <phoneticPr fontId="2"/>
  </si>
  <si>
    <t>（項）―
　（大事項）―</t>
    <rPh sb="1" eb="2">
      <t>コウ</t>
    </rPh>
    <rPh sb="7" eb="10">
      <t>ダイジコウ</t>
    </rPh>
    <phoneticPr fontId="2"/>
  </si>
  <si>
    <t>新23-020</t>
    <rPh sb="0" eb="1">
      <t>シン</t>
    </rPh>
    <phoneticPr fontId="2"/>
  </si>
  <si>
    <t>重要政策推進枠：5
前年度からの繰越額:149.8
令和6年度概算要求は一部事項要求</t>
    <rPh sb="10" eb="13">
      <t>ゼンネンド</t>
    </rPh>
    <rPh sb="16" eb="18">
      <t>クリコシ</t>
    </rPh>
    <rPh sb="18" eb="19">
      <t>ガク</t>
    </rPh>
    <phoneticPr fontId="2"/>
  </si>
  <si>
    <t>（項）子ども・子育て支援対策費
　（大事項）子ども・子育て支援対策に必要な経費
（項）こども政策推進費
　（大事項）こども政策の推進に必要な経費</t>
    <rPh sb="1" eb="2">
      <t>コウ</t>
    </rPh>
    <rPh sb="3" eb="4">
      <t>コ</t>
    </rPh>
    <rPh sb="7" eb="9">
      <t>コソダ</t>
    </rPh>
    <rPh sb="10" eb="12">
      <t>シエン</t>
    </rPh>
    <rPh sb="12" eb="15">
      <t>タイサクヒ</t>
    </rPh>
    <rPh sb="18" eb="21">
      <t>ダイジコウ</t>
    </rPh>
    <rPh sb="22" eb="23">
      <t>コ</t>
    </rPh>
    <rPh sb="26" eb="28">
      <t>コソダ</t>
    </rPh>
    <rPh sb="29" eb="31">
      <t>シエン</t>
    </rPh>
    <rPh sb="31" eb="33">
      <t>タイサク</t>
    </rPh>
    <rPh sb="34" eb="36">
      <t>ヒツヨウ</t>
    </rPh>
    <rPh sb="37" eb="39">
      <t>ケイヒ</t>
    </rPh>
    <rPh sb="41" eb="42">
      <t>コウ</t>
    </rPh>
    <rPh sb="46" eb="51">
      <t>セイサクスイシンヒ</t>
    </rPh>
    <rPh sb="54" eb="57">
      <t>ダイジコウ</t>
    </rPh>
    <phoneticPr fontId="2"/>
  </si>
  <si>
    <t>新23-021</t>
    <rPh sb="0" eb="1">
      <t>シン</t>
    </rPh>
    <phoneticPr fontId="2"/>
  </si>
  <si>
    <t>出産・子育て応援交付金</t>
    <phoneticPr fontId="2"/>
  </si>
  <si>
    <t>重要政策推進枠：29,045
前年度からの繰越額：84,637.7
令和6年度概算要求は一部事項要求</t>
  </si>
  <si>
    <t>（項）母子保健衛生対策費
　（大事項）母子保健衛生対策に必要な経費
（項）こども政策推進費
　（大事項）こども政策の推進に必要な経費</t>
    <rPh sb="1" eb="2">
      <t>コウ</t>
    </rPh>
    <rPh sb="3" eb="12">
      <t>ボシホケンエイセイタイサクヒ</t>
    </rPh>
    <rPh sb="15" eb="18">
      <t>ダイジコウ</t>
    </rPh>
    <rPh sb="19" eb="23">
      <t>ボシホケン</t>
    </rPh>
    <rPh sb="23" eb="27">
      <t>エイセイタイサク</t>
    </rPh>
    <rPh sb="28" eb="30">
      <t>ヒツヨウ</t>
    </rPh>
    <rPh sb="31" eb="33">
      <t>ケイヒ</t>
    </rPh>
    <rPh sb="35" eb="36">
      <t>コウ</t>
    </rPh>
    <rPh sb="40" eb="45">
      <t>セイサクスイシンヒ</t>
    </rPh>
    <rPh sb="48" eb="51">
      <t>ダイジコウ</t>
    </rPh>
    <rPh sb="55" eb="57">
      <t>セイサク</t>
    </rPh>
    <rPh sb="58" eb="60">
      <t>スイシン</t>
    </rPh>
    <rPh sb="61" eb="63">
      <t>ヒツヨウ</t>
    </rPh>
    <rPh sb="64" eb="66">
      <t>ケイヒ</t>
    </rPh>
    <phoneticPr fontId="2"/>
  </si>
  <si>
    <t>新23-022</t>
    <rPh sb="0" eb="1">
      <t>シン</t>
    </rPh>
    <phoneticPr fontId="2"/>
  </si>
  <si>
    <t>児童手当等交付金に必要な経費</t>
    <phoneticPr fontId="2"/>
  </si>
  <si>
    <t>年金特別会計子ども・子育て支援勘定</t>
    <rPh sb="0" eb="6">
      <t>ネンキントクベツカイケイ</t>
    </rPh>
    <rPh sb="6" eb="7">
      <t>コ</t>
    </rPh>
    <rPh sb="10" eb="12">
      <t>コソダ</t>
    </rPh>
    <rPh sb="13" eb="15">
      <t>シエン</t>
    </rPh>
    <rPh sb="15" eb="17">
      <t>カンジョウ</t>
    </rPh>
    <phoneticPr fontId="2"/>
  </si>
  <si>
    <t>（項）児童手当等交付金
　（大事項）児童手当交付金に必要な経費
　（大事項）特例給付等交付金に必要な経費</t>
    <rPh sb="1" eb="2">
      <t>コウ</t>
    </rPh>
    <rPh sb="3" eb="11">
      <t>ジドウテアテトウコウフキン</t>
    </rPh>
    <rPh sb="14" eb="17">
      <t>ダイジコウ</t>
    </rPh>
    <rPh sb="18" eb="25">
      <t>ジドウテアテコウフキン</t>
    </rPh>
    <rPh sb="26" eb="28">
      <t>ヒツヨウ</t>
    </rPh>
    <rPh sb="29" eb="31">
      <t>ケイヒ</t>
    </rPh>
    <rPh sb="34" eb="37">
      <t>ダイジコウ</t>
    </rPh>
    <rPh sb="38" eb="43">
      <t>トクレイキュウフトウ</t>
    </rPh>
    <rPh sb="43" eb="46">
      <t>コウフキン</t>
    </rPh>
    <rPh sb="47" eb="49">
      <t>ヒツヨウ</t>
    </rPh>
    <rPh sb="50" eb="52">
      <t>ケイヒ</t>
    </rPh>
    <phoneticPr fontId="2"/>
  </si>
  <si>
    <t>新23-023</t>
    <rPh sb="0" eb="1">
      <t>シン</t>
    </rPh>
    <phoneticPr fontId="2"/>
  </si>
  <si>
    <t>子ども・子育て支援体制整備総合推進事業</t>
    <phoneticPr fontId="2"/>
  </si>
  <si>
    <t>重要政策推進枠：81</t>
    <phoneticPr fontId="2"/>
  </si>
  <si>
    <t>成育局</t>
    <rPh sb="0" eb="2">
      <t>セイイク</t>
    </rPh>
    <rPh sb="2" eb="3">
      <t>キョク</t>
    </rPh>
    <phoneticPr fontId="2"/>
  </si>
  <si>
    <t>（項）こども政策推進費
　（大事項）こども政策の推進に必要な経費</t>
    <rPh sb="1" eb="2">
      <t>コウ</t>
    </rPh>
    <rPh sb="6" eb="8">
      <t>セイサク</t>
    </rPh>
    <rPh sb="8" eb="10">
      <t>スイシン</t>
    </rPh>
    <rPh sb="10" eb="11">
      <t>ヒ</t>
    </rPh>
    <rPh sb="14" eb="15">
      <t>ダイ</t>
    </rPh>
    <rPh sb="15" eb="17">
      <t>ジコウ</t>
    </rPh>
    <rPh sb="21" eb="23">
      <t>セイサク</t>
    </rPh>
    <rPh sb="24" eb="26">
      <t>スイシン</t>
    </rPh>
    <rPh sb="27" eb="29">
      <t>ヒツヨウ</t>
    </rPh>
    <rPh sb="30" eb="32">
      <t>ケイヒ</t>
    </rPh>
    <phoneticPr fontId="2"/>
  </si>
  <si>
    <t>新23-024</t>
    <rPh sb="0" eb="1">
      <t>シン</t>
    </rPh>
    <phoneticPr fontId="2"/>
  </si>
  <si>
    <t>子ども・子育て支援総合調査研究事業等</t>
    <phoneticPr fontId="2"/>
  </si>
  <si>
    <t>（項）こども政策推進費
　（大事項）こども政策の推進に必要な経費</t>
    <rPh sb="6" eb="8">
      <t>セイサク</t>
    </rPh>
    <rPh sb="8" eb="10">
      <t>スイシン</t>
    </rPh>
    <rPh sb="10" eb="11">
      <t>ヒ</t>
    </rPh>
    <rPh sb="14" eb="15">
      <t>ダイ</t>
    </rPh>
    <rPh sb="15" eb="17">
      <t>ジコウ</t>
    </rPh>
    <rPh sb="21" eb="23">
      <t>セイサク</t>
    </rPh>
    <rPh sb="24" eb="26">
      <t>スイシン</t>
    </rPh>
    <rPh sb="27" eb="29">
      <t>ヒツヨウ</t>
    </rPh>
    <rPh sb="30" eb="32">
      <t>ケイヒ</t>
    </rPh>
    <phoneticPr fontId="2"/>
  </si>
  <si>
    <t>新23-025</t>
    <rPh sb="0" eb="1">
      <t>シン</t>
    </rPh>
    <phoneticPr fontId="2"/>
  </si>
  <si>
    <t>児童福祉施設整備費</t>
    <phoneticPr fontId="2"/>
  </si>
  <si>
    <t>重要政策推進枠：1,312
前年度繰越額：
5,665
令和6年度概算要求は一部事項要求</t>
  </si>
  <si>
    <t>（項）児童福祉施設等整備費
　（大事項）児童福祉施設等施設整備に必要な経費</t>
    <rPh sb="16" eb="17">
      <t>ダイ</t>
    </rPh>
    <rPh sb="17" eb="19">
      <t>ジコウ</t>
    </rPh>
    <rPh sb="20" eb="22">
      <t>ジドウ</t>
    </rPh>
    <rPh sb="22" eb="24">
      <t>フクシ</t>
    </rPh>
    <rPh sb="24" eb="26">
      <t>シセツ</t>
    </rPh>
    <rPh sb="26" eb="27">
      <t>トウ</t>
    </rPh>
    <rPh sb="27" eb="29">
      <t>シセツ</t>
    </rPh>
    <rPh sb="29" eb="31">
      <t>セイビ</t>
    </rPh>
    <rPh sb="32" eb="34">
      <t>ヒツヨウ</t>
    </rPh>
    <rPh sb="35" eb="37">
      <t>ケイヒ</t>
    </rPh>
    <phoneticPr fontId="2"/>
  </si>
  <si>
    <t>新23-026</t>
    <rPh sb="0" eb="1">
      <t>シン</t>
    </rPh>
    <phoneticPr fontId="2"/>
  </si>
  <si>
    <t>地域子ども・子育て支援に必要な経費</t>
  </si>
  <si>
    <t>年金特別会計子ども・子育て支援勘定</t>
  </si>
  <si>
    <t>（項）地域子ども・子育て支援及仕事・子育て両立支援事業費補助金
　（大事項）地域子ども・子育て支援に必要な経費
　（大事項）仕事・子育て両立支援等に必要な経費</t>
    <rPh sb="1" eb="2">
      <t>コウ</t>
    </rPh>
    <rPh sb="3" eb="6">
      <t>チイキコ</t>
    </rPh>
    <rPh sb="23" eb="25">
      <t>シエン</t>
    </rPh>
    <rPh sb="25" eb="28">
      <t>ジギョウヒ</t>
    </rPh>
    <rPh sb="28" eb="31">
      <t>ホジョキン</t>
    </rPh>
    <rPh sb="34" eb="35">
      <t>ダイ</t>
    </rPh>
    <rPh sb="35" eb="37">
      <t>ジコウ</t>
    </rPh>
    <rPh sb="38" eb="40">
      <t>チイキ</t>
    </rPh>
    <rPh sb="40" eb="41">
      <t>コ</t>
    </rPh>
    <rPh sb="44" eb="46">
      <t>コソダ</t>
    </rPh>
    <rPh sb="47" eb="49">
      <t>シエン</t>
    </rPh>
    <rPh sb="50" eb="52">
      <t>ヒツヨウ</t>
    </rPh>
    <rPh sb="53" eb="55">
      <t>ケイヒ</t>
    </rPh>
    <rPh sb="58" eb="59">
      <t>ダイ</t>
    </rPh>
    <rPh sb="59" eb="61">
      <t>ジコウ</t>
    </rPh>
    <rPh sb="62" eb="64">
      <t>シゴト</t>
    </rPh>
    <rPh sb="65" eb="67">
      <t>コソダ</t>
    </rPh>
    <rPh sb="68" eb="70">
      <t>リョウリツ</t>
    </rPh>
    <rPh sb="70" eb="72">
      <t>シエン</t>
    </rPh>
    <rPh sb="72" eb="73">
      <t>トウ</t>
    </rPh>
    <rPh sb="74" eb="76">
      <t>ヒツヨウ</t>
    </rPh>
    <rPh sb="77" eb="79">
      <t>ケイヒ</t>
    </rPh>
    <phoneticPr fontId="2"/>
  </si>
  <si>
    <t>新23-027</t>
    <rPh sb="0" eb="1">
      <t>シン</t>
    </rPh>
    <phoneticPr fontId="2"/>
  </si>
  <si>
    <t>母子保健衛生対策の推進に必要な経費</t>
    <phoneticPr fontId="2"/>
  </si>
  <si>
    <t>（項）こども家庭庁共通費
 （大事項)こども政策に必要な経費</t>
    <rPh sb="6" eb="9">
      <t>カテイチョウ</t>
    </rPh>
    <rPh sb="9" eb="12">
      <t>キョウツウヒ</t>
    </rPh>
    <rPh sb="22" eb="24">
      <t>セイサク</t>
    </rPh>
    <rPh sb="25" eb="27">
      <t>ヒツヨウ</t>
    </rPh>
    <rPh sb="28" eb="30">
      <t>ケイヒ</t>
    </rPh>
    <phoneticPr fontId="2"/>
  </si>
  <si>
    <t>新23-028</t>
    <rPh sb="0" eb="1">
      <t>シン</t>
    </rPh>
    <phoneticPr fontId="2"/>
  </si>
  <si>
    <t>母子保健衛生医療費等</t>
    <phoneticPr fontId="2"/>
  </si>
  <si>
    <t>（項）母子保健衛生対策費
 （大事項)未熟児養育医療に必要な経費
  (大事項)母子保健衛生対策に必要な経費</t>
    <rPh sb="36" eb="37">
      <t>ダイ</t>
    </rPh>
    <rPh sb="37" eb="39">
      <t>ジコウ</t>
    </rPh>
    <rPh sb="40" eb="46">
      <t>ボシホケンエイセイ</t>
    </rPh>
    <rPh sb="46" eb="48">
      <t>タイサク</t>
    </rPh>
    <rPh sb="49" eb="51">
      <t>ヒツヨウ</t>
    </rPh>
    <rPh sb="52" eb="54">
      <t>ケイヒ</t>
    </rPh>
    <phoneticPr fontId="2"/>
  </si>
  <si>
    <t>新23-029</t>
    <rPh sb="0" eb="1">
      <t>シン</t>
    </rPh>
    <phoneticPr fontId="2"/>
  </si>
  <si>
    <t>母子保健衛生対策推進事業委託費</t>
    <phoneticPr fontId="2"/>
  </si>
  <si>
    <t>（項）母子保健衛生対策費
  (大事項)母子保健衛生対策に必要な経費</t>
    <rPh sb="16" eb="17">
      <t>ダイ</t>
    </rPh>
    <rPh sb="17" eb="19">
      <t>ジコウ</t>
    </rPh>
    <rPh sb="20" eb="26">
      <t>ボシホケンエイセイ</t>
    </rPh>
    <rPh sb="26" eb="28">
      <t>タイサク</t>
    </rPh>
    <rPh sb="29" eb="31">
      <t>ヒツヨウ</t>
    </rPh>
    <rPh sb="32" eb="34">
      <t>ケイヒ</t>
    </rPh>
    <phoneticPr fontId="2"/>
  </si>
  <si>
    <t>新23-030</t>
    <rPh sb="0" eb="1">
      <t>シン</t>
    </rPh>
    <phoneticPr fontId="2"/>
  </si>
  <si>
    <t>母子保健医療対策総合支援事業</t>
    <phoneticPr fontId="2"/>
  </si>
  <si>
    <t>重要政策推進枠：496.9
前年度からの繰越額：1,247.2
令和6年度概算要求は一部事項要求</t>
  </si>
  <si>
    <t>新23-031</t>
    <rPh sb="0" eb="1">
      <t>シン</t>
    </rPh>
    <phoneticPr fontId="2"/>
  </si>
  <si>
    <t>こども家庭科学研究費補助金（こども家庭行政推進調査事業費補助金を含む）</t>
  </si>
  <si>
    <t>重要政策推進枠:265.6</t>
    <phoneticPr fontId="2"/>
  </si>
  <si>
    <t>（項）こども政策推進費
 （大事項）こども家庭調査研究に必要な経費
  (大事項)こども家庭科学研究に必要な経費</t>
    <rPh sb="6" eb="8">
      <t>セイサク</t>
    </rPh>
    <rPh sb="8" eb="10">
      <t>スイシン</t>
    </rPh>
    <rPh sb="10" eb="11">
      <t>ヒ</t>
    </rPh>
    <rPh sb="21" eb="23">
      <t>カテイ</t>
    </rPh>
    <rPh sb="23" eb="25">
      <t>チョウサ</t>
    </rPh>
    <rPh sb="25" eb="27">
      <t>ケンキュウ</t>
    </rPh>
    <rPh sb="28" eb="30">
      <t>ヒツヨウ</t>
    </rPh>
    <rPh sb="31" eb="33">
      <t>ケイヒ</t>
    </rPh>
    <rPh sb="37" eb="38">
      <t>ダイ</t>
    </rPh>
    <rPh sb="38" eb="40">
      <t>ジコウ</t>
    </rPh>
    <rPh sb="44" eb="46">
      <t>カテイ</t>
    </rPh>
    <rPh sb="46" eb="48">
      <t>カガク</t>
    </rPh>
    <rPh sb="48" eb="50">
      <t>ケンキュウ</t>
    </rPh>
    <rPh sb="51" eb="53">
      <t>ヒツヨウ</t>
    </rPh>
    <rPh sb="54" eb="56">
      <t>ケイヒ</t>
    </rPh>
    <phoneticPr fontId="2"/>
  </si>
  <si>
    <t>新23-032</t>
    <rPh sb="0" eb="1">
      <t>シン</t>
    </rPh>
    <phoneticPr fontId="2"/>
  </si>
  <si>
    <t>児童福祉実態調査費</t>
    <phoneticPr fontId="2"/>
  </si>
  <si>
    <t>（項）こども家庭推進費
 （大事項）こども政策の推進に必要な経費</t>
    <rPh sb="21" eb="23">
      <t>セイサク</t>
    </rPh>
    <phoneticPr fontId="2"/>
  </si>
  <si>
    <t>新23-033</t>
    <rPh sb="0" eb="1">
      <t>シン</t>
    </rPh>
    <phoneticPr fontId="2"/>
  </si>
  <si>
    <t>旧優生保護一時金支給諸費</t>
    <phoneticPr fontId="2"/>
  </si>
  <si>
    <t>新23-034</t>
    <rPh sb="0" eb="1">
      <t>シン</t>
    </rPh>
    <phoneticPr fontId="2"/>
  </si>
  <si>
    <t>災害共済給付事業</t>
    <phoneticPr fontId="2"/>
  </si>
  <si>
    <t>（項）こども安全対策費（大事項）こども安全対策に必要な経費</t>
    <rPh sb="1" eb="2">
      <t>コウ</t>
    </rPh>
    <rPh sb="6" eb="8">
      <t>アンゼン</t>
    </rPh>
    <rPh sb="8" eb="10">
      <t>タイサク</t>
    </rPh>
    <rPh sb="10" eb="11">
      <t>ヒ</t>
    </rPh>
    <rPh sb="12" eb="13">
      <t>オオ</t>
    </rPh>
    <rPh sb="13" eb="15">
      <t>ジコウ</t>
    </rPh>
    <rPh sb="19" eb="21">
      <t>アンゼン</t>
    </rPh>
    <rPh sb="21" eb="23">
      <t>タイサク</t>
    </rPh>
    <rPh sb="24" eb="26">
      <t>ヒツヨウ</t>
    </rPh>
    <rPh sb="27" eb="29">
      <t>ケイヒ</t>
    </rPh>
    <phoneticPr fontId="2"/>
  </si>
  <si>
    <t>新23-035</t>
    <rPh sb="0" eb="1">
      <t>シン</t>
    </rPh>
    <phoneticPr fontId="2"/>
  </si>
  <si>
    <t>こどもを取り巻く環境の整備に関する取組の推進</t>
    <phoneticPr fontId="2"/>
  </si>
  <si>
    <t>（項）こども家庭庁共通費（中事項）こども安全対策費
（項）こども政策推進費（中事項）こども政策推進費</t>
  </si>
  <si>
    <t>新23-036</t>
    <rPh sb="0" eb="1">
      <t>シン</t>
    </rPh>
    <phoneticPr fontId="2"/>
  </si>
  <si>
    <t>こどもの事故防止に関する取組の推進</t>
    <phoneticPr fontId="2"/>
  </si>
  <si>
    <t>成育局</t>
  </si>
  <si>
    <t>（項）こども家庭庁共通費（中事項）こども安全対策費</t>
  </si>
  <si>
    <t>新23-037</t>
    <rPh sb="0" eb="1">
      <t>シン</t>
    </rPh>
    <phoneticPr fontId="2"/>
  </si>
  <si>
    <t>送迎用バスの置き去り防止を支援する安全装置のリスト作成に係る審査業務等</t>
  </si>
  <si>
    <t>前年度からの繰越額：19.7</t>
  </si>
  <si>
    <t>新23-038</t>
    <rPh sb="0" eb="1">
      <t>シン</t>
    </rPh>
    <phoneticPr fontId="2"/>
  </si>
  <si>
    <t>こども関連業務従事者の性犯罪歴等確認の仕組み（日本版DBS）の導入に向けた検討</t>
  </si>
  <si>
    <t>新23-039</t>
    <rPh sb="0" eb="1">
      <t>シン</t>
    </rPh>
    <phoneticPr fontId="2"/>
  </si>
  <si>
    <t>地域におけるいじめ防止対策の体制構築の推進</t>
    <phoneticPr fontId="2"/>
  </si>
  <si>
    <t>支援局</t>
    <rPh sb="0" eb="2">
      <t>シエン</t>
    </rPh>
    <rPh sb="2" eb="3">
      <t>キョク</t>
    </rPh>
    <phoneticPr fontId="2"/>
  </si>
  <si>
    <t>（項）こども政策推進費
　（大事項）こども政策の推進に必要な経費
（項）こども家庭庁共通費
　（大事項）こども政策に必要な経費</t>
    <rPh sb="1" eb="2">
      <t>コウ</t>
    </rPh>
    <rPh sb="6" eb="8">
      <t>セイサク</t>
    </rPh>
    <rPh sb="8" eb="11">
      <t>スイシンヒ</t>
    </rPh>
    <rPh sb="14" eb="15">
      <t>ダイ</t>
    </rPh>
    <rPh sb="15" eb="17">
      <t>ジコウ</t>
    </rPh>
    <rPh sb="34" eb="35">
      <t>コウ</t>
    </rPh>
    <rPh sb="39" eb="41">
      <t>カテイ</t>
    </rPh>
    <rPh sb="41" eb="42">
      <t>チョウ</t>
    </rPh>
    <rPh sb="42" eb="44">
      <t>キョウツウ</t>
    </rPh>
    <rPh sb="44" eb="45">
      <t>ヒ</t>
    </rPh>
    <rPh sb="48" eb="49">
      <t>ダイ</t>
    </rPh>
    <rPh sb="49" eb="51">
      <t>ジコウ</t>
    </rPh>
    <phoneticPr fontId="2"/>
  </si>
  <si>
    <t>新23-040</t>
    <rPh sb="0" eb="1">
      <t>シン</t>
    </rPh>
    <phoneticPr fontId="2"/>
  </si>
  <si>
    <t>地域におけるこども・若者支援のための体制整備、人材育成</t>
    <phoneticPr fontId="2"/>
  </si>
  <si>
    <t>支援局</t>
  </si>
  <si>
    <t>新23-041</t>
    <rPh sb="0" eb="1">
      <t>シン</t>
    </rPh>
    <phoneticPr fontId="2"/>
  </si>
  <si>
    <t>見守り体制強化促進のための広報啓発事業</t>
    <phoneticPr fontId="2"/>
  </si>
  <si>
    <t>支援局</t>
    <rPh sb="0" eb="3">
      <t>シエンキョク</t>
    </rPh>
    <phoneticPr fontId="2"/>
  </si>
  <si>
    <t>（項）児童虐待防止等対策費
　（大事項）児童虐待防止等対策に必要な経費</t>
    <phoneticPr fontId="2"/>
  </si>
  <si>
    <t>新23-042</t>
    <rPh sb="0" eb="1">
      <t>シン</t>
    </rPh>
    <phoneticPr fontId="2"/>
  </si>
  <si>
    <t>児童虐待防止対策等総合支援事業</t>
  </si>
  <si>
    <t>重要政策推進枠：3,495
前年度からの繰越額：1,190.4
令和6年度概算要求は一部事項要求</t>
    <phoneticPr fontId="2"/>
  </si>
  <si>
    <t>新23-043</t>
    <rPh sb="0" eb="1">
      <t>シン</t>
    </rPh>
    <phoneticPr fontId="2"/>
  </si>
  <si>
    <t>児童虐待防止対策費</t>
    <phoneticPr fontId="2"/>
  </si>
  <si>
    <t>（項）こども家庭庁共通費
　（大事項）こども政策に必要な経費</t>
    <phoneticPr fontId="2"/>
  </si>
  <si>
    <t>新23-044</t>
    <rPh sb="0" eb="1">
      <t>シン</t>
    </rPh>
    <phoneticPr fontId="2"/>
  </si>
  <si>
    <t>児童相談体制整備事業費</t>
    <phoneticPr fontId="2"/>
  </si>
  <si>
    <t>（項）こども家庭庁共通費
　（大事項）こども政策に必要な経費
（項）児童虐待防止等対策費
　（大事項）児童相談支援事業委託費</t>
    <phoneticPr fontId="2"/>
  </si>
  <si>
    <t>新23-045</t>
    <rPh sb="0" eb="1">
      <t>シン</t>
    </rPh>
    <phoneticPr fontId="2"/>
  </si>
  <si>
    <t>児童虐待防止対策推進広報啓発事業</t>
  </si>
  <si>
    <t>新23-046</t>
    <rPh sb="0" eb="1">
      <t>シン</t>
    </rPh>
    <phoneticPr fontId="2"/>
  </si>
  <si>
    <t>ヤングケアラー相互ネットワーク形成推進事業</t>
    <phoneticPr fontId="2"/>
  </si>
  <si>
    <t>新23-047</t>
    <rPh sb="0" eb="1">
      <t>シン</t>
    </rPh>
    <phoneticPr fontId="2"/>
  </si>
  <si>
    <t>民間児童福祉推進助成事業</t>
    <phoneticPr fontId="2"/>
  </si>
  <si>
    <t>新23-048</t>
    <rPh sb="0" eb="1">
      <t>シン</t>
    </rPh>
    <phoneticPr fontId="2"/>
  </si>
  <si>
    <t>児童保護費等負担金</t>
    <phoneticPr fontId="2"/>
  </si>
  <si>
    <t>（項）児童虐待防止等対策費
　（大事項）児童福祉施設入所児童等の医療に必要な経費
　（大事項）児童福祉施設入所児童等の保護等に必要な経費</t>
  </si>
  <si>
    <t>新23-049</t>
    <rPh sb="0" eb="1">
      <t>シン</t>
    </rPh>
    <phoneticPr fontId="2"/>
  </si>
  <si>
    <t>要保護児童対策費の共通経費</t>
    <phoneticPr fontId="2"/>
  </si>
  <si>
    <t>（項）こども家庭庁共通費
　（大事項）こども家庭政策に必要な経費</t>
    <rPh sb="1" eb="2">
      <t>コウ</t>
    </rPh>
    <rPh sb="6" eb="9">
      <t>カテイチョウ</t>
    </rPh>
    <rPh sb="9" eb="12">
      <t>キョウツウヒ</t>
    </rPh>
    <rPh sb="15" eb="18">
      <t>ダイジコウ</t>
    </rPh>
    <rPh sb="22" eb="26">
      <t>カテイセイサク</t>
    </rPh>
    <rPh sb="27" eb="29">
      <t>ヒツヨウ</t>
    </rPh>
    <rPh sb="30" eb="32">
      <t>ケイヒ</t>
    </rPh>
    <phoneticPr fontId="2"/>
  </si>
  <si>
    <t>新23-050</t>
    <rPh sb="0" eb="1">
      <t>シン</t>
    </rPh>
    <phoneticPr fontId="2"/>
  </si>
  <si>
    <t>里親制度等及び特別養子縁組制度等広報啓発事業</t>
    <phoneticPr fontId="2"/>
  </si>
  <si>
    <t>（項）児童虐待防止等対策費
　（大事項）児童虐待防止等対策に必要な経費</t>
    <rPh sb="1" eb="2">
      <t>コウ</t>
    </rPh>
    <rPh sb="3" eb="5">
      <t>ジドウ</t>
    </rPh>
    <rPh sb="5" eb="7">
      <t>ギャクタイ</t>
    </rPh>
    <rPh sb="7" eb="9">
      <t>ボウシ</t>
    </rPh>
    <rPh sb="9" eb="10">
      <t>トウ</t>
    </rPh>
    <rPh sb="10" eb="12">
      <t>タイサク</t>
    </rPh>
    <rPh sb="12" eb="13">
      <t>ヒ</t>
    </rPh>
    <rPh sb="16" eb="17">
      <t>ダイ</t>
    </rPh>
    <rPh sb="17" eb="19">
      <t>ジコウ</t>
    </rPh>
    <rPh sb="20" eb="22">
      <t>ジドウ</t>
    </rPh>
    <rPh sb="22" eb="24">
      <t>ギャクタイ</t>
    </rPh>
    <rPh sb="24" eb="26">
      <t>ボウシ</t>
    </rPh>
    <rPh sb="26" eb="27">
      <t>トウ</t>
    </rPh>
    <rPh sb="27" eb="29">
      <t>タイサク</t>
    </rPh>
    <rPh sb="30" eb="32">
      <t>ヒツヨウ</t>
    </rPh>
    <rPh sb="33" eb="35">
      <t>ケイヒ</t>
    </rPh>
    <phoneticPr fontId="2"/>
  </si>
  <si>
    <t>新23-052</t>
    <rPh sb="0" eb="1">
      <t>シン</t>
    </rPh>
    <phoneticPr fontId="2"/>
  </si>
  <si>
    <t>養子縁組民間あっせん機関職員研修事業</t>
    <phoneticPr fontId="2"/>
  </si>
  <si>
    <t>新23-053</t>
    <rPh sb="0" eb="1">
      <t>シン</t>
    </rPh>
    <phoneticPr fontId="2"/>
  </si>
  <si>
    <t>里親養育包括支援（フォスタリング）機関人材育成事業</t>
    <phoneticPr fontId="2"/>
  </si>
  <si>
    <t>新23-054</t>
    <rPh sb="0" eb="1">
      <t>シン</t>
    </rPh>
    <phoneticPr fontId="2"/>
  </si>
  <si>
    <t>社会的養護出身者ネットワーク形成事業</t>
    <phoneticPr fontId="2"/>
  </si>
  <si>
    <t>新23-055</t>
    <rPh sb="0" eb="1">
      <t>シン</t>
    </rPh>
    <phoneticPr fontId="2"/>
  </si>
  <si>
    <t>社会的養護魅力発信等事業</t>
    <phoneticPr fontId="2"/>
  </si>
  <si>
    <t>新23-056</t>
    <rPh sb="0" eb="1">
      <t>シン</t>
    </rPh>
    <phoneticPr fontId="2"/>
  </si>
  <si>
    <t>こどもの未来応援地域ネットワーク形成支援事業
（地域子供の未来応援交付金）</t>
    <phoneticPr fontId="2"/>
  </si>
  <si>
    <t>前年度からの繰越：2,047</t>
    <phoneticPr fontId="2"/>
  </si>
  <si>
    <t>前年度からの繰越額：2,047</t>
    <rPh sb="8" eb="9">
      <t>ガク</t>
    </rPh>
    <phoneticPr fontId="2"/>
  </si>
  <si>
    <t>（項）共生社会政策費</t>
    <rPh sb="1" eb="2">
      <t>コウ</t>
    </rPh>
    <phoneticPr fontId="2"/>
  </si>
  <si>
    <t>新23-057</t>
    <rPh sb="0" eb="1">
      <t>シン</t>
    </rPh>
    <phoneticPr fontId="2"/>
  </si>
  <si>
    <t>こどもの貧困対策推進経費</t>
    <phoneticPr fontId="2"/>
  </si>
  <si>
    <t>（項）こども家庭庁共通費
（大事項）こども政策に必要な経費</t>
    <phoneticPr fontId="2"/>
  </si>
  <si>
    <t>新23-058</t>
    <rPh sb="0" eb="1">
      <t>シン</t>
    </rPh>
    <phoneticPr fontId="2"/>
  </si>
  <si>
    <t>児童扶養手当</t>
    <phoneticPr fontId="2"/>
  </si>
  <si>
    <t>一般会計</t>
    <phoneticPr fontId="2"/>
  </si>
  <si>
    <t>（項）母子家庭等対策費
　（大事項）母子家庭等の自立支援に必要な経費</t>
  </si>
  <si>
    <t>新23-059</t>
    <rPh sb="0" eb="1">
      <t>シン</t>
    </rPh>
    <phoneticPr fontId="2"/>
  </si>
  <si>
    <t>母子家庭等対策総合支援事業</t>
    <phoneticPr fontId="2"/>
  </si>
  <si>
    <t>重要政策推進枠：815
前年度からの繰越：391</t>
    <phoneticPr fontId="2"/>
  </si>
  <si>
    <t>重要政策推進枠：815
前年度からの繰越額：391
令和6年度概算要求は一部事項要求</t>
  </si>
  <si>
    <t>新23-060</t>
    <rPh sb="0" eb="1">
      <t>シン</t>
    </rPh>
    <phoneticPr fontId="2"/>
  </si>
  <si>
    <t>養育費確保支援事業委託費</t>
    <phoneticPr fontId="2"/>
  </si>
  <si>
    <t>新23-061</t>
    <rPh sb="0" eb="1">
      <t>シン</t>
    </rPh>
    <phoneticPr fontId="2"/>
  </si>
  <si>
    <t>母子父子寡婦福祉貸付金</t>
    <phoneticPr fontId="2"/>
  </si>
  <si>
    <t>新23-062</t>
    <rPh sb="0" eb="1">
      <t>シン</t>
    </rPh>
    <phoneticPr fontId="2"/>
  </si>
  <si>
    <t>母子家庭等自立支援対策費</t>
    <phoneticPr fontId="2"/>
  </si>
  <si>
    <t>新23-063</t>
    <rPh sb="0" eb="1">
      <t>シン</t>
    </rPh>
    <phoneticPr fontId="2"/>
  </si>
  <si>
    <t>ひとり親家庭等の子どもの食事等支援事業</t>
    <phoneticPr fontId="2"/>
  </si>
  <si>
    <t>重要政策推進枠：2,450
前年度からの繰越:2,118</t>
    <phoneticPr fontId="2"/>
  </si>
  <si>
    <t>重要政策推進枠：2,450
前年度からの繰越額:2,118</t>
    <rPh sb="22" eb="23">
      <t>ガク</t>
    </rPh>
    <phoneticPr fontId="2"/>
  </si>
  <si>
    <t>新23-064</t>
    <rPh sb="0" eb="1">
      <t>シン</t>
    </rPh>
    <phoneticPr fontId="2"/>
  </si>
  <si>
    <t>ひとり親家庭等自立促進基盤事業</t>
    <phoneticPr fontId="2"/>
  </si>
  <si>
    <t>新23-065</t>
    <rPh sb="0" eb="1">
      <t>シン</t>
    </rPh>
    <phoneticPr fontId="2"/>
  </si>
  <si>
    <t>ひとり親家庭に対する就業支援プラットフォーム構築事業</t>
    <phoneticPr fontId="2"/>
  </si>
  <si>
    <t>新23-066</t>
    <rPh sb="0" eb="1">
      <t>シン</t>
    </rPh>
    <phoneticPr fontId="2"/>
  </si>
  <si>
    <t>障害児施設措置・給付</t>
    <phoneticPr fontId="2"/>
  </si>
  <si>
    <t>（項）障害児支援等対策費
　（大事項）障害児支援に必要な経費</t>
    <phoneticPr fontId="2"/>
  </si>
  <si>
    <t>新23-067</t>
    <rPh sb="0" eb="1">
      <t>シン</t>
    </rPh>
    <phoneticPr fontId="2"/>
  </si>
  <si>
    <t>大学等における修学支援に必要な経費</t>
  </si>
  <si>
    <t>（項）大学等修学支援費
　（大事項）大学等における修学の支援に必要な経費</t>
  </si>
  <si>
    <t>行政事業レビュー対象　計</t>
    <rPh sb="11" eb="12">
      <t>ケイ</t>
    </rPh>
    <phoneticPr fontId="2"/>
  </si>
  <si>
    <t>行政事業レビュー対象外　計</t>
    <rPh sb="12" eb="13">
      <t>ケイ</t>
    </rPh>
    <phoneticPr fontId="2"/>
  </si>
  <si>
    <t>合　　　　　計</t>
    <rPh sb="0" eb="1">
      <t>ゴウ</t>
    </rPh>
    <rPh sb="6" eb="7">
      <t>ケイ</t>
    </rPh>
    <phoneticPr fontId="2"/>
  </si>
  <si>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2"/>
  </si>
  <si>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2"/>
  </si>
  <si>
    <t>注３．「行政事業レビュー推進チームの所見」の「評価結果」欄の各判定の考え方はそれぞれ次のとおりである。</t>
    <rPh sb="0" eb="1">
      <t>チュウ</t>
    </rPh>
    <rPh sb="23" eb="25">
      <t>ヒョウカ</t>
    </rPh>
    <rPh sb="25" eb="27">
      <t>ケッカ</t>
    </rPh>
    <rPh sb="28" eb="29">
      <t>ラン</t>
    </rPh>
    <rPh sb="30" eb="31">
      <t>カク</t>
    </rPh>
    <rPh sb="31" eb="33">
      <t>ハンテイ</t>
    </rPh>
    <rPh sb="34" eb="35">
      <t>カンガ</t>
    </rPh>
    <rPh sb="36" eb="37">
      <t>カタ</t>
    </rPh>
    <rPh sb="42" eb="43">
      <t>ツギ</t>
    </rPh>
    <phoneticPr fontId="2"/>
  </si>
  <si>
    <t xml:space="preserve">「廃止」：「事業目的に重大な問題がある」、「地方自治体や民間等に委ねるべき」、「効果が見込めない事業内容や実施方法となっている」などの状況にあり、事業の存続自体に問題があると考えられる場合
</t>
    <phoneticPr fontId="2"/>
  </si>
  <si>
    <t>「事業全体の抜本的な改善」：事業の存続自体を問題とするまでには至らないが、事業全体として「事業内容が事業目的の達成手段として有効でない」、「資金が効率的に使われていない」、「効果が薄い」など、十分に効果的・効率的な事業となっておらず、事業内容を大幅かつ抜本的に見直すべきと考えられる場合</t>
    <phoneticPr fontId="2"/>
  </si>
  <si>
    <t>「事業内容の一部改善」：より効果的・効率的な事業とするため、事業の中の一部のメニューの改廃、事業実施方法や執行方法の一部の改善等によって、事業内容の一部を見直すべきと考えられる場合</t>
    <phoneticPr fontId="2"/>
  </si>
  <si>
    <t>「終了予定」：令和４年度終了事業や令和５年度終了予定事業など令和５年度のレビューを実施する前に令和６年度予算概算要求を行わないことが決まっていた事業</t>
    <phoneticPr fontId="2"/>
  </si>
  <si>
    <t>注４．「反映内容」欄の各判定の考え方については、次のとおりである。</t>
    <rPh sb="0" eb="1">
      <t>チュウ</t>
    </rPh>
    <rPh sb="4" eb="6">
      <t>ハンエイ</t>
    </rPh>
    <rPh sb="6" eb="8">
      <t>ナイヨウ</t>
    </rPh>
    <rPh sb="9" eb="10">
      <t>ラン</t>
    </rPh>
    <rPh sb="11" eb="12">
      <t>カク</t>
    </rPh>
    <rPh sb="12" eb="14">
      <t>ハンテイ</t>
    </rPh>
    <rPh sb="15" eb="16">
      <t>カンガ</t>
    </rPh>
    <rPh sb="17" eb="18">
      <t>カタ</t>
    </rPh>
    <rPh sb="24" eb="25">
      <t>ツギ</t>
    </rPh>
    <phoneticPr fontId="2"/>
  </si>
  <si>
    <t>　　　　「廃止」：令和５年度の点検の結果、事業を廃止し令和６年度予算概算要求において予算要求を行わないもの（前年度終了事業等は含まない。）</t>
    <rPh sb="9" eb="11">
      <t>レイワ</t>
    </rPh>
    <rPh sb="27" eb="29">
      <t>レイワ</t>
    </rPh>
    <phoneticPr fontId="2"/>
  </si>
  <si>
    <t>　　　　「縮減」：令和５年度の点検の結果、見直しが行われ令和６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2"/>
  </si>
  <si>
    <t>　　　　「執行等改善」：令和５年度の点検の結果、令和６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2"/>
  </si>
  <si>
    <t>　　　　「年度内に改善を検討」：令和５年度の点検の結果、令和６年度予算概算要求の金額に反映は行わないものの、令和４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2"/>
  </si>
  <si>
    <t>　　　　「予定通り終了」：前年度終了事業等であって、予定通り事業を終了し令和６年度予算概算要求において予算要求しないもの。</t>
    <rPh sb="36" eb="38">
      <t>レイワ</t>
    </rPh>
    <phoneticPr fontId="2"/>
  </si>
  <si>
    <t>　　　　「現状通り」：令和５年度の点検の結果、令和６年度予算概算要求の金額に反映すべき点及び執行等で改善すべき点がないもの（廃止、縮減、執行等改善、年度内に改善を検討及び予定通り終了以外のもの）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2"/>
  </si>
  <si>
    <t>注５．予備費を使用した場合は「備考」欄にその旨を記載するとともに、金額と支出が決定した閣議決定日を記載すること。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シシュツ</t>
    </rPh>
    <rPh sb="39" eb="41">
      <t>ケッテイ</t>
    </rPh>
    <rPh sb="43" eb="45">
      <t>カクギ</t>
    </rPh>
    <rPh sb="45" eb="48">
      <t>ケッテイビ</t>
    </rPh>
    <rPh sb="49" eb="51">
      <t>キサイ</t>
    </rPh>
    <phoneticPr fontId="2"/>
  </si>
  <si>
    <t>ベビーシッターの研修機会の確保及び資質向上事業</t>
    <phoneticPr fontId="2"/>
  </si>
  <si>
    <t>重要政策推進枠:34</t>
    <phoneticPr fontId="2"/>
  </si>
  <si>
    <t xml:space="preserve"> 「幼児期までのこどもの育ちに係る基本的なヴィジョン（仮称）」策定を見据えた具体的な取組推進事業</t>
    <phoneticPr fontId="2"/>
  </si>
  <si>
    <t>こども政策に関する調査研究事業等</t>
    <phoneticPr fontId="2"/>
  </si>
  <si>
    <t>こどもの居場所づくり支援体制強化事業</t>
    <phoneticPr fontId="2"/>
  </si>
  <si>
    <t>（項）こども政策推進費
　（大事項）こども政策の推進に必要な経費
（項）こども家庭庁共通費
　（大事項）こども政策に必要な経費</t>
    <rPh sb="1" eb="2">
      <t>コウ</t>
    </rPh>
    <rPh sb="14" eb="17">
      <t>ダイジコウ</t>
    </rPh>
    <phoneticPr fontId="2"/>
  </si>
  <si>
    <t>前年度繰越額：
11,629
令和6年度概算要求は一部事項要求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</si>
</sst>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00"/>
    <numFmt numFmtId="177" formatCode="_ * #,##0_ ;_ * &quot;▲&quot;#,##0_ ;_ * &quot;-&quot;_ ;_ @_ "/>
    <numFmt numFmtId="178" formatCode="000"/>
    <numFmt numFmtId="179" formatCode="#,##0;&quot;▲ &quot;#,##0"/>
    <numFmt numFmtId="180" formatCode="00"/>
    <numFmt numFmtId="181" formatCode="0.0;&quot;▲ &quot;0.0"/>
    <numFmt numFmtId="182" formatCode="0_);[Red]\(0\)"/>
    <numFmt numFmtId="183" formatCode="#,##0_);[Red]\(#,##0\)"/>
    <numFmt numFmtId="184" formatCode="#,##0.0_);[Red]\(#,##0.0\)"/>
    <numFmt numFmtId="185" formatCode="#,##0.0;&quot;▲ &quot;#,##0.0"/>
    <numFmt numFmtId="186" formatCode="0.0_);[Red]\(0.0\)"/>
    <numFmt numFmtId="187" formatCode="#,##0_ "/>
    <numFmt numFmtId="188" formatCode="#,##0.0;[Red]\-#,##0.0"/>
    <numFmt numFmtId="189" formatCode="#,##0.0_ "/>
    <numFmt numFmtId="190" formatCode="0;&quot;▲ &quot;0"/>
    <numFmt numFmtId="191" formatCode="0.0_ "/>
  </numFmts>
  <fonts count="1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sz val="9"/>
      <name val="ＭＳ Ｐゴシック"/>
      <family val="3"/>
      <charset val="128"/>
    </font>
    <font>
      <sz val="10"/>
      <name val="ＭＳ ゴシック"/>
      <family val="3"/>
      <charset val="128"/>
    </font>
    <font>
      <sz val="10.5"/>
      <name val="ＭＳ Ｐゴシック"/>
      <family val="3"/>
      <charset val="128"/>
    </font>
    <font>
      <sz val="11"/>
      <name val="ＭＳ Ｐゴシック"/>
      <family val="3"/>
      <charset val="128"/>
    </font>
    <font>
      <sz val="11"/>
      <color rgb="FFFF0000"/>
      <name val="ＭＳ ゴシック"/>
      <family val="3"/>
      <charset val="128"/>
    </font>
    <font>
      <sz val="11"/>
      <color rgb="FF00B050"/>
      <name val="ＭＳ ゴシック"/>
      <family val="3"/>
      <charset val="128"/>
    </font>
    <font>
      <sz val="9"/>
      <color rgb="FFFF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73">
    <border>
      <left/>
      <right/>
      <top/>
      <bottom/>
      <diagonal/>
    </border>
    <border>
      <left/>
      <right/>
      <top/>
      <bottom style="medium">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left/>
      <right style="thin">
        <color indexed="64"/>
      </right>
      <top style="medium">
        <color indexed="64"/>
      </top>
      <bottom/>
      <diagonal/>
    </border>
    <border diagonalUp="1">
      <left/>
      <right style="thin">
        <color indexed="64"/>
      </right>
      <top style="double">
        <color indexed="64"/>
      </top>
      <bottom/>
      <diagonal style="thin">
        <color indexed="64"/>
      </diagonal>
    </border>
    <border diagonalUp="1">
      <left/>
      <right style="thin">
        <color indexed="64"/>
      </right>
      <top/>
      <bottom style="medium">
        <color indexed="64"/>
      </bottom>
      <diagonal style="thin">
        <color indexed="64"/>
      </diagonal>
    </border>
    <border>
      <left/>
      <right/>
      <top style="double">
        <color indexed="64"/>
      </top>
      <bottom/>
      <diagonal/>
    </border>
    <border diagonalUp="1">
      <left/>
      <right/>
      <top style="double">
        <color indexed="64"/>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s>
  <cellStyleXfs count="3">
    <xf numFmtId="0" fontId="0" fillId="0" borderId="0"/>
    <xf numFmtId="0" fontId="1" fillId="0" borderId="0">
      <alignment vertical="center"/>
    </xf>
    <xf numFmtId="38" fontId="11" fillId="0" borderId="0" applyFont="0" applyFill="0" applyBorder="0" applyAlignment="0" applyProtection="0">
      <alignment vertical="center"/>
    </xf>
  </cellStyleXfs>
  <cellXfs count="283">
    <xf numFmtId="0" fontId="0" fillId="0" borderId="0" xfId="0"/>
    <xf numFmtId="0" fontId="3" fillId="0" borderId="0" xfId="0" applyFont="1"/>
    <xf numFmtId="0" fontId="3" fillId="0" borderId="0" xfId="0" applyFont="1" applyAlignment="1">
      <alignment vertical="center"/>
    </xf>
    <xf numFmtId="3" fontId="3" fillId="0" borderId="0" xfId="0" applyNumberFormat="1" applyFont="1" applyAlignment="1">
      <alignment vertical="center" shrinkToFit="1"/>
    </xf>
    <xf numFmtId="0" fontId="5" fillId="0" borderId="0" xfId="0" applyFont="1"/>
    <xf numFmtId="0" fontId="6" fillId="0" borderId="0" xfId="0" applyFont="1"/>
    <xf numFmtId="0" fontId="4" fillId="0" borderId="0" xfId="0" applyFont="1"/>
    <xf numFmtId="177" fontId="3" fillId="2" borderId="0" xfId="0" applyNumberFormat="1" applyFont="1" applyFill="1" applyAlignment="1">
      <alignment vertical="center" shrinkToFit="1"/>
    </xf>
    <xf numFmtId="0" fontId="3" fillId="2" borderId="0" xfId="0" applyFont="1" applyFill="1"/>
    <xf numFmtId="0" fontId="3" fillId="0" borderId="0" xfId="0" applyFont="1" applyAlignment="1">
      <alignment horizontal="center" vertical="center"/>
    </xf>
    <xf numFmtId="177" fontId="3" fillId="0" borderId="0" xfId="0" applyNumberFormat="1" applyFont="1" applyAlignment="1">
      <alignment vertical="center" shrinkToFit="1"/>
    </xf>
    <xf numFmtId="0" fontId="3" fillId="2" borderId="0" xfId="0" applyFont="1" applyFill="1" applyAlignment="1">
      <alignment horizontal="center" vertical="center"/>
    </xf>
    <xf numFmtId="3" fontId="3" fillId="2" borderId="0" xfId="0" applyNumberFormat="1" applyFont="1" applyFill="1" applyAlignment="1">
      <alignment horizontal="center" vertical="center" wrapText="1"/>
    </xf>
    <xf numFmtId="3" fontId="3" fillId="0" borderId="0" xfId="0" applyNumberFormat="1" applyFont="1" applyAlignment="1">
      <alignment horizontal="center" vertical="center" shrinkToFit="1"/>
    </xf>
    <xf numFmtId="176" fontId="3" fillId="0" borderId="0" xfId="0" applyNumberFormat="1" applyFont="1" applyAlignment="1">
      <alignment horizontal="left" vertical="center"/>
    </xf>
    <xf numFmtId="0" fontId="3" fillId="0" borderId="0" xfId="0" applyFont="1" applyAlignment="1">
      <alignment horizontal="left" vertical="center"/>
    </xf>
    <xf numFmtId="176" fontId="3" fillId="0" borderId="0" xfId="0" applyNumberFormat="1" applyFont="1"/>
    <xf numFmtId="176" fontId="3" fillId="0" borderId="0" xfId="0" applyNumberFormat="1" applyFont="1" applyAlignment="1">
      <alignment horizontal="left"/>
    </xf>
    <xf numFmtId="0" fontId="3" fillId="0" borderId="7" xfId="0" applyFont="1" applyBorder="1" applyAlignment="1">
      <alignment vertical="center" wrapText="1"/>
    </xf>
    <xf numFmtId="0" fontId="3" fillId="0" borderId="22" xfId="0" applyFont="1" applyBorder="1" applyAlignment="1">
      <alignment vertical="center" wrapText="1"/>
    </xf>
    <xf numFmtId="0" fontId="3" fillId="0" borderId="22" xfId="0" applyFont="1" applyBorder="1" applyAlignment="1">
      <alignment horizontal="center" vertical="center" wrapText="1"/>
    </xf>
    <xf numFmtId="176" fontId="0" fillId="0" borderId="2" xfId="0" applyNumberFormat="1" applyBorder="1" applyAlignment="1" applyProtection="1">
      <alignment vertical="center" wrapText="1"/>
      <protection locked="0"/>
    </xf>
    <xf numFmtId="180" fontId="0" fillId="0" borderId="8" xfId="0" applyNumberFormat="1" applyBorder="1" applyAlignment="1" applyProtection="1">
      <alignment vertical="center" wrapText="1"/>
      <protection locked="0"/>
    </xf>
    <xf numFmtId="0" fontId="7" fillId="0" borderId="21" xfId="0" applyFont="1" applyBorder="1" applyAlignment="1">
      <alignment vertical="center" wrapText="1"/>
    </xf>
    <xf numFmtId="176" fontId="10" fillId="0" borderId="0" xfId="0" applyNumberFormat="1" applyFont="1" applyAlignment="1" applyProtection="1">
      <alignment vertical="center" wrapText="1"/>
      <protection locked="0"/>
    </xf>
    <xf numFmtId="49" fontId="7" fillId="0" borderId="5" xfId="0" applyNumberFormat="1" applyFont="1" applyBorder="1" applyAlignment="1">
      <alignment horizontal="center" vertical="center"/>
    </xf>
    <xf numFmtId="0" fontId="3" fillId="0" borderId="71" xfId="0" applyFont="1" applyBorder="1"/>
    <xf numFmtId="0" fontId="6" fillId="0" borderId="0" xfId="0" applyFont="1" applyAlignment="1">
      <alignment horizontal="center"/>
    </xf>
    <xf numFmtId="176" fontId="3" fillId="0" borderId="0" xfId="0" applyNumberFormat="1" applyFont="1" applyAlignment="1">
      <alignment horizontal="center" vertical="center"/>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24" xfId="0" applyFont="1" applyBorder="1" applyAlignment="1">
      <alignment horizontal="center" vertical="center"/>
    </xf>
    <xf numFmtId="181" fontId="6" fillId="0" borderId="0" xfId="0" applyNumberFormat="1" applyFont="1"/>
    <xf numFmtId="181" fontId="3" fillId="0" borderId="0" xfId="0" applyNumberFormat="1" applyFont="1"/>
    <xf numFmtId="181" fontId="3" fillId="2" borderId="0" xfId="0" applyNumberFormat="1" applyFont="1" applyFill="1" applyAlignment="1">
      <alignment horizontal="center" vertical="center" shrinkToFit="1"/>
    </xf>
    <xf numFmtId="181" fontId="3" fillId="0" borderId="0" xfId="0" applyNumberFormat="1" applyFont="1" applyAlignment="1">
      <alignment vertical="center" shrinkToFit="1"/>
    </xf>
    <xf numFmtId="0" fontId="6" fillId="0" borderId="0" xfId="0" applyFont="1" applyAlignment="1">
      <alignment horizontal="left" vertical="center"/>
    </xf>
    <xf numFmtId="0" fontId="7" fillId="0" borderId="19" xfId="0" applyFont="1" applyBorder="1" applyAlignment="1">
      <alignment horizontal="center" vertical="center" wrapText="1"/>
    </xf>
    <xf numFmtId="0" fontId="7" fillId="0" borderId="19" xfId="0" applyFont="1" applyBorder="1" applyAlignment="1">
      <alignment vertical="center" wrapText="1"/>
    </xf>
    <xf numFmtId="0" fontId="6" fillId="0" borderId="0" xfId="0" applyFont="1" applyAlignment="1">
      <alignment vertical="center"/>
    </xf>
    <xf numFmtId="0" fontId="8" fillId="3" borderId="41" xfId="0" applyFont="1" applyFill="1" applyBorder="1" applyAlignment="1">
      <alignment horizontal="center" vertical="center" wrapText="1"/>
    </xf>
    <xf numFmtId="0" fontId="4" fillId="0" borderId="1" xfId="0" applyFont="1" applyBorder="1" applyAlignment="1">
      <alignment vertical="center"/>
    </xf>
    <xf numFmtId="0" fontId="3" fillId="0" borderId="1" xfId="0" applyFont="1" applyBorder="1"/>
    <xf numFmtId="0" fontId="3" fillId="0" borderId="1" xfId="0" applyFont="1" applyBorder="1" applyAlignment="1">
      <alignment horizontal="right"/>
    </xf>
    <xf numFmtId="0" fontId="3" fillId="0" borderId="0" xfId="0" applyFont="1" applyAlignment="1">
      <alignment horizontal="right"/>
    </xf>
    <xf numFmtId="183" fontId="6" fillId="0" borderId="0" xfId="0" applyNumberFormat="1" applyFont="1"/>
    <xf numFmtId="183" fontId="3" fillId="0" borderId="0" xfId="0" applyNumberFormat="1" applyFont="1"/>
    <xf numFmtId="183" fontId="7" fillId="3" borderId="25" xfId="0" applyNumberFormat="1" applyFont="1" applyFill="1" applyBorder="1" applyAlignment="1">
      <alignment horizontal="center" vertical="center" wrapText="1"/>
    </xf>
    <xf numFmtId="183" fontId="7" fillId="3" borderId="4" xfId="0" applyNumberFormat="1" applyFont="1" applyFill="1" applyBorder="1" applyAlignment="1">
      <alignment horizontal="center" vertical="center" wrapText="1"/>
    </xf>
    <xf numFmtId="183" fontId="7" fillId="3" borderId="4" xfId="0" applyNumberFormat="1" applyFont="1" applyFill="1" applyBorder="1" applyAlignment="1">
      <alignment horizontal="right" vertical="center" wrapText="1"/>
    </xf>
    <xf numFmtId="183" fontId="3" fillId="0" borderId="0" xfId="0" applyNumberFormat="1" applyFont="1" applyAlignment="1">
      <alignment vertical="center" shrinkToFit="1"/>
    </xf>
    <xf numFmtId="183" fontId="3" fillId="2" borderId="0" xfId="0" applyNumberFormat="1" applyFont="1" applyFill="1" applyAlignment="1">
      <alignment vertical="center" shrinkToFit="1"/>
    </xf>
    <xf numFmtId="0" fontId="6" fillId="0" borderId="0" xfId="0" applyFont="1" applyAlignment="1">
      <alignment horizontal="center" vertical="center"/>
    </xf>
    <xf numFmtId="0" fontId="3" fillId="0" borderId="1" xfId="0" applyFont="1" applyBorder="1" applyAlignment="1">
      <alignment horizontal="center" vertical="center"/>
    </xf>
    <xf numFmtId="181" fontId="7" fillId="0" borderId="5" xfId="0" applyNumberFormat="1" applyFont="1" applyBorder="1" applyAlignment="1">
      <alignment vertical="center" shrinkToFit="1"/>
    </xf>
    <xf numFmtId="0" fontId="7" fillId="0" borderId="7" xfId="0" applyFont="1" applyBorder="1" applyAlignment="1">
      <alignment vertical="center" wrapText="1"/>
    </xf>
    <xf numFmtId="0" fontId="7" fillId="0" borderId="7" xfId="0" applyFont="1" applyBorder="1" applyAlignment="1">
      <alignment horizontal="left" vertical="center" wrapText="1"/>
    </xf>
    <xf numFmtId="183" fontId="7" fillId="0" borderId="5" xfId="2" applyNumberFormat="1" applyFont="1" applyFill="1" applyBorder="1" applyAlignment="1">
      <alignment vertical="center" shrinkToFit="1"/>
    </xf>
    <xf numFmtId="179" fontId="6" fillId="0" borderId="0" xfId="0" applyNumberFormat="1" applyFont="1"/>
    <xf numFmtId="179" fontId="3" fillId="0" borderId="0" xfId="0" applyNumberFormat="1" applyFont="1"/>
    <xf numFmtId="179" fontId="7" fillId="3" borderId="0" xfId="0" applyNumberFormat="1" applyFont="1" applyFill="1" applyAlignment="1">
      <alignment horizontal="right" vertical="center" wrapText="1"/>
    </xf>
    <xf numFmtId="179" fontId="3" fillId="2" borderId="0" xfId="0" applyNumberFormat="1" applyFont="1" applyFill="1" applyAlignment="1">
      <alignment vertical="center" shrinkToFit="1"/>
    </xf>
    <xf numFmtId="179" fontId="3" fillId="0" borderId="0" xfId="0" applyNumberFormat="1" applyFont="1" applyAlignment="1">
      <alignment vertical="center" shrinkToFit="1"/>
    </xf>
    <xf numFmtId="183" fontId="7" fillId="0" borderId="5" xfId="0" applyNumberFormat="1" applyFont="1" applyBorder="1" applyAlignment="1">
      <alignment horizontal="right" vertical="center" shrinkToFit="1"/>
    </xf>
    <xf numFmtId="177" fontId="7" fillId="0" borderId="5" xfId="0" applyNumberFormat="1" applyFont="1" applyBorder="1" applyAlignment="1">
      <alignment horizontal="center" vertical="center" shrinkToFit="1"/>
    </xf>
    <xf numFmtId="183" fontId="7" fillId="0" borderId="5" xfId="0" applyNumberFormat="1" applyFont="1" applyBorder="1" applyAlignment="1">
      <alignment vertical="center" shrinkToFit="1"/>
    </xf>
    <xf numFmtId="181" fontId="7" fillId="0" borderId="19" xfId="0" applyNumberFormat="1" applyFont="1" applyBorder="1" applyAlignment="1">
      <alignment vertical="center" shrinkToFit="1"/>
    </xf>
    <xf numFmtId="0" fontId="7" fillId="0" borderId="19" xfId="0" applyFont="1" applyBorder="1" applyAlignment="1">
      <alignment horizontal="center" vertical="center"/>
    </xf>
    <xf numFmtId="181" fontId="7" fillId="0" borderId="7" xfId="0" applyNumberFormat="1" applyFont="1" applyBorder="1" applyAlignment="1">
      <alignment vertical="center" shrinkToFit="1"/>
    </xf>
    <xf numFmtId="0" fontId="7" fillId="0" borderId="7" xfId="0" applyFont="1" applyBorder="1" applyAlignment="1">
      <alignment horizontal="left" vertical="top" wrapText="1"/>
    </xf>
    <xf numFmtId="178" fontId="7" fillId="0" borderId="5" xfId="0" applyNumberFormat="1" applyFont="1" applyBorder="1" applyAlignment="1">
      <alignment horizontal="center" vertical="center"/>
    </xf>
    <xf numFmtId="0" fontId="7" fillId="0" borderId="0" xfId="0" applyFont="1" applyAlignment="1">
      <alignment vertical="center"/>
    </xf>
    <xf numFmtId="3" fontId="7" fillId="0" borderId="5" xfId="0" applyNumberFormat="1" applyFont="1" applyBorder="1" applyAlignment="1">
      <alignment vertical="center" wrapText="1"/>
    </xf>
    <xf numFmtId="178" fontId="7" fillId="0" borderId="11" xfId="0" applyNumberFormat="1" applyFont="1" applyBorder="1" applyAlignment="1">
      <alignment horizontal="center" vertical="center"/>
    </xf>
    <xf numFmtId="177" fontId="7" fillId="0" borderId="16" xfId="0" applyNumberFormat="1" applyFont="1" applyBorder="1" applyAlignment="1">
      <alignment vertical="center" shrinkToFit="1"/>
    </xf>
    <xf numFmtId="177" fontId="7" fillId="0" borderId="33" xfId="0" applyNumberFormat="1" applyFont="1" applyBorder="1" applyAlignment="1">
      <alignment vertical="center" shrinkToFit="1"/>
    </xf>
    <xf numFmtId="177" fontId="7" fillId="0" borderId="12" xfId="0" applyNumberFormat="1" applyFont="1" applyBorder="1" applyAlignment="1">
      <alignment vertical="center" shrinkToFit="1"/>
    </xf>
    <xf numFmtId="181" fontId="7" fillId="0" borderId="16" xfId="0" applyNumberFormat="1" applyFont="1" applyBorder="1" applyAlignment="1">
      <alignment vertical="center" shrinkToFit="1"/>
    </xf>
    <xf numFmtId="177" fontId="7" fillId="0" borderId="17" xfId="0" applyNumberFormat="1" applyFont="1" applyBorder="1" applyAlignment="1">
      <alignment vertical="center" shrinkToFit="1"/>
    </xf>
    <xf numFmtId="177" fontId="7" fillId="0" borderId="35" xfId="0" applyNumberFormat="1" applyFont="1" applyBorder="1" applyAlignment="1">
      <alignment vertical="center" shrinkToFit="1"/>
    </xf>
    <xf numFmtId="177" fontId="7" fillId="0" borderId="13" xfId="0" applyNumberFormat="1" applyFont="1" applyBorder="1" applyAlignment="1">
      <alignment vertical="center" shrinkToFit="1"/>
    </xf>
    <xf numFmtId="181" fontId="7" fillId="0" borderId="17" xfId="0" applyNumberFormat="1" applyFont="1" applyBorder="1" applyAlignment="1">
      <alignment vertical="center" shrinkToFit="1"/>
    </xf>
    <xf numFmtId="177" fontId="7" fillId="0" borderId="19" xfId="0" applyNumberFormat="1" applyFont="1" applyBorder="1" applyAlignment="1">
      <alignment vertical="center" shrinkToFit="1"/>
    </xf>
    <xf numFmtId="177" fontId="7" fillId="0" borderId="36" xfId="0" applyNumberFormat="1" applyFont="1" applyBorder="1" applyAlignment="1">
      <alignment vertical="center" shrinkToFit="1"/>
    </xf>
    <xf numFmtId="177" fontId="7" fillId="0" borderId="37" xfId="0" applyNumberFormat="1" applyFont="1" applyBorder="1" applyAlignment="1">
      <alignment vertical="center" shrinkToFit="1"/>
    </xf>
    <xf numFmtId="177" fontId="7" fillId="0" borderId="11" xfId="0" applyNumberFormat="1" applyFont="1" applyBorder="1" applyAlignment="1">
      <alignment vertical="center" shrinkToFit="1"/>
    </xf>
    <xf numFmtId="177" fontId="7" fillId="0" borderId="31" xfId="0" applyNumberFormat="1" applyFont="1" applyBorder="1" applyAlignment="1">
      <alignment vertical="center" shrinkToFit="1"/>
    </xf>
    <xf numFmtId="177" fontId="7" fillId="0" borderId="15" xfId="0" applyNumberFormat="1" applyFont="1" applyBorder="1" applyAlignment="1">
      <alignment vertical="center" shrinkToFit="1"/>
    </xf>
    <xf numFmtId="183" fontId="7" fillId="0" borderId="11" xfId="0" applyNumberFormat="1" applyFont="1" applyBorder="1" applyAlignment="1">
      <alignment vertical="center" shrinkToFit="1"/>
    </xf>
    <xf numFmtId="177" fontId="7" fillId="0" borderId="6" xfId="0" applyNumberFormat="1" applyFont="1" applyBorder="1" applyAlignment="1">
      <alignment vertical="center" shrinkToFit="1"/>
    </xf>
    <xf numFmtId="177" fontId="7" fillId="0" borderId="1" xfId="0" applyNumberFormat="1" applyFont="1" applyBorder="1" applyAlignment="1">
      <alignment vertical="center" shrinkToFit="1"/>
    </xf>
    <xf numFmtId="177" fontId="7" fillId="0" borderId="38" xfId="0" applyNumberFormat="1" applyFont="1" applyBorder="1" applyAlignment="1">
      <alignment vertical="center" shrinkToFi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183" fontId="7" fillId="0" borderId="21" xfId="0" applyNumberFormat="1" applyFont="1" applyBorder="1" applyAlignment="1">
      <alignment vertical="center" shrinkToFit="1"/>
    </xf>
    <xf numFmtId="179" fontId="7" fillId="0" borderId="6" xfId="0" applyNumberFormat="1" applyFont="1" applyBorder="1" applyAlignment="1">
      <alignment vertical="center" shrinkToFit="1"/>
    </xf>
    <xf numFmtId="184" fontId="7" fillId="0" borderId="5" xfId="0" applyNumberFormat="1" applyFont="1" applyBorder="1" applyAlignment="1">
      <alignment vertical="center" shrinkToFit="1"/>
    </xf>
    <xf numFmtId="185" fontId="7" fillId="0" borderId="5" xfId="0" applyNumberFormat="1" applyFont="1" applyBorder="1" applyAlignment="1">
      <alignment vertical="center" shrinkToFit="1"/>
    </xf>
    <xf numFmtId="38" fontId="7" fillId="0" borderId="5" xfId="2" applyFont="1" applyFill="1" applyBorder="1" applyAlignment="1">
      <alignment vertical="center" shrinkToFit="1"/>
    </xf>
    <xf numFmtId="0" fontId="3" fillId="0" borderId="0" xfId="0" applyFont="1" applyAlignment="1">
      <alignment wrapText="1"/>
    </xf>
    <xf numFmtId="184" fontId="7" fillId="0" borderId="5" xfId="2" applyNumberFormat="1" applyFont="1" applyFill="1" applyBorder="1" applyAlignment="1">
      <alignment vertical="center" shrinkToFit="1"/>
    </xf>
    <xf numFmtId="186" fontId="7" fillId="0" borderId="5" xfId="0" applyNumberFormat="1" applyFont="1" applyBorder="1" applyAlignment="1">
      <alignment vertical="center" shrinkToFit="1"/>
    </xf>
    <xf numFmtId="186" fontId="7" fillId="0" borderId="19" xfId="0" applyNumberFormat="1" applyFont="1" applyBorder="1" applyAlignment="1">
      <alignment vertical="center" shrinkToFit="1"/>
    </xf>
    <xf numFmtId="0" fontId="3" fillId="0" borderId="0" xfId="0" applyFont="1" applyAlignment="1">
      <alignment vertical="center" shrinkToFit="1"/>
    </xf>
    <xf numFmtId="177" fontId="7" fillId="0" borderId="2" xfId="0" applyNumberFormat="1" applyFont="1" applyBorder="1" applyAlignment="1">
      <alignment horizontal="center" vertical="center" shrinkToFit="1"/>
    </xf>
    <xf numFmtId="187" fontId="7" fillId="0" borderId="5" xfId="0" applyNumberFormat="1" applyFont="1" applyBorder="1" applyAlignment="1">
      <alignment vertical="center" shrinkToFit="1"/>
    </xf>
    <xf numFmtId="179" fontId="7" fillId="0" borderId="5" xfId="0" applyNumberFormat="1" applyFont="1" applyBorder="1" applyAlignment="1">
      <alignment vertical="center" shrinkToFit="1"/>
    </xf>
    <xf numFmtId="179" fontId="7" fillId="0" borderId="2" xfId="2" applyNumberFormat="1" applyFont="1" applyFill="1" applyBorder="1" applyAlignment="1">
      <alignment vertical="center" shrinkToFit="1"/>
    </xf>
    <xf numFmtId="179" fontId="7" fillId="0" borderId="2" xfId="0" applyNumberFormat="1" applyFont="1" applyBorder="1" applyAlignment="1">
      <alignment vertical="center" shrinkToFit="1"/>
    </xf>
    <xf numFmtId="179" fontId="7" fillId="0" borderId="17" xfId="0" applyNumberFormat="1" applyFont="1" applyBorder="1" applyAlignment="1">
      <alignment vertical="center" shrinkToFit="1"/>
    </xf>
    <xf numFmtId="0" fontId="7" fillId="0" borderId="21" xfId="0" applyFont="1" applyBorder="1" applyAlignment="1">
      <alignment horizontal="center" vertical="center" wrapText="1"/>
    </xf>
    <xf numFmtId="0" fontId="3" fillId="0" borderId="0" xfId="0" applyFont="1" applyAlignment="1">
      <alignment horizontal="center"/>
    </xf>
    <xf numFmtId="0" fontId="7" fillId="0" borderId="7" xfId="0" applyFont="1" applyBorder="1" applyAlignment="1">
      <alignment horizontal="center" vertical="center" wrapText="1"/>
    </xf>
    <xf numFmtId="0" fontId="3" fillId="0" borderId="1" xfId="0" applyFont="1" applyBorder="1" applyAlignment="1">
      <alignment horizontal="center"/>
    </xf>
    <xf numFmtId="186" fontId="7" fillId="0" borderId="19" xfId="0" applyNumberFormat="1" applyFont="1" applyBorder="1" applyAlignment="1">
      <alignment vertical="center" wrapText="1" shrinkToFit="1"/>
    </xf>
    <xf numFmtId="183" fontId="7" fillId="0" borderId="5" xfId="0" applyNumberFormat="1" applyFont="1" applyBorder="1" applyAlignment="1">
      <alignment vertical="center" wrapText="1" shrinkToFit="1"/>
    </xf>
    <xf numFmtId="184" fontId="7" fillId="0" borderId="19" xfId="0" applyNumberFormat="1" applyFont="1" applyBorder="1" applyAlignment="1">
      <alignment vertical="center" shrinkToFit="1"/>
    </xf>
    <xf numFmtId="184" fontId="7" fillId="0" borderId="5" xfId="0" applyNumberFormat="1" applyFont="1" applyBorder="1" applyAlignment="1">
      <alignment vertical="center" wrapText="1" shrinkToFit="1"/>
    </xf>
    <xf numFmtId="184" fontId="7" fillId="0" borderId="5" xfId="0" applyNumberFormat="1" applyFont="1" applyBorder="1" applyAlignment="1">
      <alignment horizontal="right" vertical="center" shrinkToFit="1"/>
    </xf>
    <xf numFmtId="189" fontId="7" fillId="0" borderId="5" xfId="0" applyNumberFormat="1" applyFont="1" applyBorder="1" applyAlignment="1">
      <alignment vertical="center" shrinkToFit="1"/>
    </xf>
    <xf numFmtId="188" fontId="7" fillId="0" borderId="5" xfId="2" applyNumberFormat="1" applyFont="1" applyFill="1" applyBorder="1" applyAlignment="1">
      <alignment vertical="center" shrinkToFit="1"/>
    </xf>
    <xf numFmtId="190" fontId="7" fillId="0" borderId="5" xfId="0" applyNumberFormat="1" applyFont="1" applyBorder="1" applyAlignment="1">
      <alignment vertical="center" shrinkToFit="1"/>
    </xf>
    <xf numFmtId="182" fontId="7" fillId="0" borderId="5" xfId="0" applyNumberFormat="1" applyFont="1" applyBorder="1" applyAlignment="1">
      <alignment vertical="center" shrinkToFit="1"/>
    </xf>
    <xf numFmtId="0" fontId="12" fillId="0" borderId="0" xfId="0" applyFont="1" applyAlignment="1">
      <alignment horizontal="center"/>
    </xf>
    <xf numFmtId="0" fontId="12" fillId="0" borderId="0" xfId="0" applyFont="1"/>
    <xf numFmtId="179" fontId="7" fillId="0" borderId="11" xfId="0" applyNumberFormat="1" applyFont="1" applyBorder="1" applyAlignment="1">
      <alignment horizontal="right" vertical="center" shrinkToFit="1"/>
    </xf>
    <xf numFmtId="179" fontId="7" fillId="0" borderId="21" xfId="0" applyNumberFormat="1" applyFont="1" applyBorder="1" applyAlignment="1">
      <alignment vertical="center" shrinkToFit="1"/>
    </xf>
    <xf numFmtId="179" fontId="7" fillId="0" borderId="19" xfId="0" applyNumberFormat="1" applyFont="1" applyBorder="1" applyAlignment="1">
      <alignment vertical="center" shrinkToFit="1"/>
    </xf>
    <xf numFmtId="0" fontId="14" fillId="0" borderId="7" xfId="0" applyFont="1" applyBorder="1" applyAlignment="1">
      <alignment vertical="center" wrapText="1"/>
    </xf>
    <xf numFmtId="179" fontId="7" fillId="0" borderId="16" xfId="0" applyNumberFormat="1" applyFont="1" applyBorder="1" applyAlignment="1">
      <alignment vertical="center" shrinkToFit="1"/>
    </xf>
    <xf numFmtId="179" fontId="7" fillId="0" borderId="19" xfId="0" applyNumberFormat="1" applyFont="1" applyBorder="1" applyAlignment="1">
      <alignment horizontal="right" vertical="center" shrinkToFit="1"/>
    </xf>
    <xf numFmtId="179" fontId="7" fillId="0" borderId="27" xfId="0" applyNumberFormat="1" applyFont="1" applyBorder="1" applyAlignment="1">
      <alignment horizontal="right" vertical="center" shrinkToFit="1"/>
    </xf>
    <xf numFmtId="0" fontId="13" fillId="0" borderId="0" xfId="0" applyFont="1"/>
    <xf numFmtId="4" fontId="12" fillId="0" borderId="0" xfId="0" applyNumberFormat="1" applyFont="1"/>
    <xf numFmtId="191" fontId="13" fillId="0" borderId="0" xfId="0" applyNumberFormat="1" applyFont="1"/>
    <xf numFmtId="0" fontId="12" fillId="0" borderId="0" xfId="0" applyFont="1" applyAlignment="1">
      <alignment horizontal="center" vertical="center"/>
    </xf>
    <xf numFmtId="0" fontId="12" fillId="0" borderId="0" xfId="0" applyFont="1" applyAlignment="1">
      <alignment vertical="center"/>
    </xf>
    <xf numFmtId="179" fontId="13" fillId="0" borderId="0" xfId="0" applyNumberFormat="1" applyFont="1" applyAlignment="1">
      <alignment vertical="center"/>
    </xf>
    <xf numFmtId="191" fontId="12" fillId="0" borderId="0" xfId="0" applyNumberFormat="1" applyFont="1"/>
    <xf numFmtId="184" fontId="12" fillId="0" borderId="0" xfId="0" applyNumberFormat="1" applyFont="1" applyAlignment="1">
      <alignment horizontal="center" vertical="center"/>
    </xf>
    <xf numFmtId="183" fontId="12" fillId="0" borderId="0" xfId="0" applyNumberFormat="1" applyFont="1"/>
    <xf numFmtId="185" fontId="12" fillId="0" borderId="0" xfId="0" applyNumberFormat="1" applyFont="1" applyAlignment="1">
      <alignment horizontal="center"/>
    </xf>
    <xf numFmtId="185" fontId="12" fillId="0" borderId="0" xfId="0" applyNumberFormat="1" applyFont="1"/>
    <xf numFmtId="182" fontId="7" fillId="0" borderId="5" xfId="0" applyNumberFormat="1" applyFont="1" applyBorder="1" applyAlignment="1">
      <alignment horizontal="right" vertical="center" shrinkToFit="1"/>
    </xf>
    <xf numFmtId="186" fontId="7" fillId="0" borderId="5" xfId="0" applyNumberFormat="1" applyFont="1" applyBorder="1" applyAlignment="1">
      <alignment vertical="center" wrapText="1" shrinkToFit="1"/>
    </xf>
    <xf numFmtId="179" fontId="7" fillId="0" borderId="5" xfId="0" applyNumberFormat="1" applyFont="1" applyBorder="1" applyAlignment="1">
      <alignment horizontal="right" vertical="center" shrinkToFit="1"/>
    </xf>
    <xf numFmtId="0" fontId="7" fillId="0" borderId="0" xfId="0" applyFont="1" applyAlignment="1">
      <alignment vertical="center" wrapText="1"/>
    </xf>
    <xf numFmtId="0" fontId="7" fillId="0" borderId="5" xfId="0" applyFont="1" applyBorder="1" applyAlignment="1">
      <alignment horizontal="left" vertical="center" wrapText="1"/>
    </xf>
    <xf numFmtId="0" fontId="3" fillId="0" borderId="71" xfId="0" applyFont="1" applyFill="1" applyBorder="1"/>
    <xf numFmtId="49" fontId="7" fillId="0" borderId="5" xfId="0" applyNumberFormat="1"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177" fontId="7" fillId="0" borderId="5" xfId="0" applyNumberFormat="1" applyFont="1" applyFill="1" applyBorder="1" applyAlignment="1">
      <alignment horizontal="center" vertical="center" shrinkToFit="1"/>
    </xf>
    <xf numFmtId="0" fontId="7" fillId="0" borderId="5" xfId="0" applyFont="1" applyFill="1" applyBorder="1" applyAlignment="1">
      <alignment horizontal="left" vertical="center" wrapText="1"/>
    </xf>
    <xf numFmtId="183" fontId="7" fillId="0" borderId="5" xfId="0" applyNumberFormat="1" applyFont="1" applyFill="1" applyBorder="1" applyAlignment="1">
      <alignment vertical="center" shrinkToFit="1"/>
    </xf>
    <xf numFmtId="187" fontId="7" fillId="0" borderId="5" xfId="0" applyNumberFormat="1" applyFont="1" applyFill="1" applyBorder="1" applyAlignment="1">
      <alignment vertical="center" shrinkToFit="1"/>
    </xf>
    <xf numFmtId="181" fontId="7" fillId="0" borderId="5" xfId="0" applyNumberFormat="1" applyFont="1" applyFill="1" applyBorder="1" applyAlignment="1">
      <alignment vertical="center" shrinkToFit="1"/>
    </xf>
    <xf numFmtId="0" fontId="7" fillId="0" borderId="7"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22" xfId="0" applyFont="1" applyFill="1" applyBorder="1" applyAlignment="1">
      <alignment vertical="center" wrapText="1"/>
    </xf>
    <xf numFmtId="0" fontId="3" fillId="0" borderId="22" xfId="0" applyFont="1" applyFill="1" applyBorder="1" applyAlignment="1">
      <alignment horizontal="center" vertical="center" wrapText="1"/>
    </xf>
    <xf numFmtId="176" fontId="0" fillId="0" borderId="2" xfId="0" applyNumberFormat="1" applyFill="1" applyBorder="1" applyAlignment="1" applyProtection="1">
      <alignment vertical="center" wrapText="1"/>
      <protection locked="0"/>
    </xf>
    <xf numFmtId="180" fontId="0" fillId="0" borderId="8" xfId="0" applyNumberFormat="1" applyFill="1" applyBorder="1" applyAlignment="1" applyProtection="1">
      <alignment vertical="center" wrapText="1"/>
      <protection locked="0"/>
    </xf>
    <xf numFmtId="0" fontId="7" fillId="0" borderId="21" xfId="0" applyFont="1" applyFill="1" applyBorder="1" applyAlignment="1">
      <alignment vertical="center" wrapText="1"/>
    </xf>
    <xf numFmtId="0" fontId="7" fillId="0" borderId="5" xfId="0" applyFont="1" applyFill="1" applyBorder="1" applyAlignment="1">
      <alignment horizontal="center" vertical="center"/>
    </xf>
    <xf numFmtId="0" fontId="7" fillId="0" borderId="24"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xf numFmtId="0" fontId="3" fillId="0" borderId="2" xfId="0" applyFont="1" applyFill="1" applyBorder="1" applyAlignment="1">
      <alignment vertical="center" wrapText="1"/>
    </xf>
    <xf numFmtId="0" fontId="6" fillId="0" borderId="0" xfId="0" applyFont="1" applyAlignment="1">
      <alignment horizontal="center"/>
    </xf>
    <xf numFmtId="182" fontId="6" fillId="0" borderId="0" xfId="0" applyNumberFormat="1" applyFont="1" applyAlignment="1">
      <alignment horizont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7" fillId="3" borderId="70" xfId="0" applyFont="1" applyFill="1" applyBorder="1" applyAlignment="1">
      <alignment horizontal="center" vertical="center" wrapText="1"/>
    </xf>
    <xf numFmtId="0" fontId="7" fillId="3" borderId="71" xfId="0" applyFont="1" applyFill="1" applyBorder="1" applyAlignment="1">
      <alignment horizontal="center" vertical="center" wrapText="1"/>
    </xf>
    <xf numFmtId="0" fontId="7" fillId="3" borderId="72"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2"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7" fillId="3" borderId="30" xfId="0" applyFont="1" applyFill="1" applyBorder="1" applyAlignment="1">
      <alignment horizontal="center" vertical="center" wrapText="1"/>
    </xf>
    <xf numFmtId="179" fontId="7" fillId="3" borderId="29" xfId="0" applyNumberFormat="1" applyFont="1" applyFill="1" applyBorder="1" applyAlignment="1">
      <alignment horizontal="center" vertical="center" wrapText="1"/>
    </xf>
    <xf numFmtId="179" fontId="7" fillId="3" borderId="0" xfId="0" applyNumberFormat="1" applyFont="1" applyFill="1" applyAlignment="1">
      <alignment horizontal="center" vertical="center" wrapText="1"/>
    </xf>
    <xf numFmtId="0" fontId="8" fillId="0" borderId="26"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 xfId="0" applyFont="1" applyBorder="1" applyAlignment="1">
      <alignment horizontal="center" vertical="center" wrapText="1"/>
    </xf>
    <xf numFmtId="0" fontId="7" fillId="3" borderId="40" xfId="0" applyFont="1" applyFill="1" applyBorder="1" applyAlignment="1">
      <alignment horizontal="center" vertical="center" wrapText="1"/>
    </xf>
    <xf numFmtId="0" fontId="8" fillId="0" borderId="23" xfId="0" applyFont="1" applyBorder="1" applyAlignment="1">
      <alignment horizontal="center" vertical="center" wrapText="1"/>
    </xf>
    <xf numFmtId="0" fontId="8" fillId="4" borderId="25"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28" xfId="0" applyFont="1" applyFill="1" applyBorder="1" applyAlignment="1">
      <alignment horizontal="center" vertical="center" wrapText="1"/>
    </xf>
    <xf numFmtId="181" fontId="7" fillId="3" borderId="21" xfId="0" applyNumberFormat="1" applyFont="1" applyFill="1" applyBorder="1" applyAlignment="1">
      <alignment horizontal="center" vertical="center" wrapText="1"/>
    </xf>
    <xf numFmtId="181" fontId="7" fillId="3" borderId="4" xfId="0" applyNumberFormat="1"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8" fillId="0" borderId="4" xfId="0" applyFont="1" applyBorder="1" applyAlignment="1">
      <alignment horizontal="center" vertical="center"/>
    </xf>
    <xf numFmtId="0" fontId="8" fillId="3" borderId="25" xfId="0" applyFont="1" applyFill="1" applyBorder="1" applyAlignment="1">
      <alignment horizontal="center" vertical="center"/>
    </xf>
    <xf numFmtId="0" fontId="8" fillId="0" borderId="4" xfId="0" applyFont="1" applyBorder="1" applyAlignment="1">
      <alignment vertical="center"/>
    </xf>
    <xf numFmtId="0" fontId="8" fillId="3" borderId="52"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6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20" xfId="0" applyFont="1" applyFill="1" applyBorder="1" applyAlignment="1">
      <alignment horizontal="center" vertical="center" wrapText="1"/>
    </xf>
    <xf numFmtId="0" fontId="8" fillId="0" borderId="48" xfId="0" applyFont="1" applyBorder="1" applyAlignment="1"/>
    <xf numFmtId="0" fontId="8" fillId="0" borderId="49" xfId="0" applyFont="1" applyBorder="1" applyAlignment="1"/>
    <xf numFmtId="0" fontId="7" fillId="0" borderId="13" xfId="0" applyFont="1" applyBorder="1" applyAlignment="1">
      <alignment horizontal="center" vertical="center"/>
    </xf>
    <xf numFmtId="0" fontId="7" fillId="0" borderId="50" xfId="0" applyFont="1" applyBorder="1" applyAlignment="1">
      <alignment horizontal="center" vertical="center"/>
    </xf>
    <xf numFmtId="3" fontId="7" fillId="0" borderId="44" xfId="0" applyNumberFormat="1" applyFont="1" applyBorder="1" applyAlignment="1">
      <alignment horizontal="center" vertical="center" shrinkToFit="1"/>
    </xf>
    <xf numFmtId="3" fontId="7" fillId="0" borderId="45" xfId="0" applyNumberFormat="1" applyFont="1" applyBorder="1" applyAlignment="1">
      <alignment horizontal="center" vertical="center" shrinkToFit="1"/>
    </xf>
    <xf numFmtId="0" fontId="7" fillId="0" borderId="44" xfId="0" applyFont="1" applyBorder="1" applyAlignment="1">
      <alignment horizontal="center" vertical="center"/>
    </xf>
    <xf numFmtId="0" fontId="7" fillId="0" borderId="45" xfId="0" applyFont="1" applyBorder="1" applyAlignment="1">
      <alignment horizontal="center" vertical="center"/>
    </xf>
    <xf numFmtId="3" fontId="7" fillId="0" borderId="44" xfId="0" applyNumberFormat="1" applyFont="1" applyBorder="1" applyAlignment="1">
      <alignment horizontal="center" vertical="center" wrapText="1"/>
    </xf>
    <xf numFmtId="3" fontId="7" fillId="0" borderId="45" xfId="0" applyNumberFormat="1" applyFont="1" applyBorder="1" applyAlignment="1">
      <alignment horizontal="center" vertical="center" wrapText="1"/>
    </xf>
    <xf numFmtId="0" fontId="0" fillId="0" borderId="44" xfId="0" applyBorder="1" applyAlignment="1">
      <alignment horizontal="center" vertical="center"/>
    </xf>
    <xf numFmtId="0" fontId="0" fillId="0" borderId="45" xfId="0" applyBorder="1" applyAlignment="1">
      <alignment horizontal="center" vertical="center"/>
    </xf>
    <xf numFmtId="0" fontId="8"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0" fillId="0" borderId="64" xfId="0" applyBorder="1" applyAlignment="1">
      <alignment horizontal="center" vertical="center"/>
    </xf>
    <xf numFmtId="0" fontId="0" fillId="0" borderId="61" xfId="0" applyBorder="1" applyAlignment="1">
      <alignment horizontal="center" vertical="center"/>
    </xf>
    <xf numFmtId="0" fontId="0" fillId="0" borderId="65" xfId="0" applyBorder="1" applyAlignment="1">
      <alignment horizontal="center" vertical="center"/>
    </xf>
    <xf numFmtId="0" fontId="0" fillId="0" borderId="62" xfId="0" applyBorder="1" applyAlignment="1">
      <alignment horizontal="center" vertical="center"/>
    </xf>
    <xf numFmtId="176" fontId="7" fillId="0" borderId="18" xfId="0" applyNumberFormat="1" applyFont="1" applyBorder="1" applyAlignment="1">
      <alignment horizontal="center" vertical="center"/>
    </xf>
    <xf numFmtId="176" fontId="7" fillId="0" borderId="0" xfId="0" applyNumberFormat="1" applyFont="1" applyAlignment="1">
      <alignment horizontal="center" vertical="center"/>
    </xf>
    <xf numFmtId="176" fontId="7" fillId="0" borderId="20" xfId="0" applyNumberFormat="1" applyFont="1" applyBorder="1" applyAlignment="1">
      <alignment horizontal="center" vertical="center"/>
    </xf>
    <xf numFmtId="176" fontId="7" fillId="0" borderId="3"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7" fillId="0" borderId="44" xfId="0" applyNumberFormat="1" applyFont="1" applyBorder="1" applyAlignment="1">
      <alignment horizontal="center" vertical="center"/>
    </xf>
    <xf numFmtId="176" fontId="7" fillId="0" borderId="45" xfId="0" applyNumberFormat="1" applyFont="1" applyBorder="1" applyAlignment="1">
      <alignment horizontal="center" vertical="center"/>
    </xf>
    <xf numFmtId="0" fontId="7" fillId="0" borderId="30" xfId="0" applyFont="1" applyBorder="1" applyAlignment="1">
      <alignment horizontal="center" vertical="center"/>
    </xf>
    <xf numFmtId="0" fontId="7" fillId="0" borderId="39" xfId="0" applyFont="1" applyBorder="1" applyAlignment="1">
      <alignment horizontal="center" vertical="center"/>
    </xf>
    <xf numFmtId="181" fontId="7" fillId="0" borderId="53" xfId="0" applyNumberFormat="1" applyFont="1" applyBorder="1" applyAlignment="1">
      <alignment horizontal="center" vertical="center" shrinkToFit="1"/>
    </xf>
    <xf numFmtId="181" fontId="7" fillId="0" borderId="54" xfId="0" applyNumberFormat="1" applyFont="1" applyBorder="1" applyAlignment="1">
      <alignment horizontal="center" vertical="center" shrinkToFit="1"/>
    </xf>
    <xf numFmtId="0" fontId="7" fillId="0" borderId="15" xfId="0" applyFont="1" applyBorder="1" applyAlignment="1">
      <alignment horizontal="center" vertical="center"/>
    </xf>
    <xf numFmtId="0" fontId="7" fillId="0" borderId="59" xfId="0" applyFont="1" applyBorder="1" applyAlignment="1">
      <alignment horizontal="center" vertical="center"/>
    </xf>
    <xf numFmtId="176" fontId="7" fillId="0" borderId="55" xfId="0" applyNumberFormat="1" applyFont="1" applyBorder="1" applyAlignment="1">
      <alignment horizontal="center" vertical="center"/>
    </xf>
    <xf numFmtId="176" fontId="7" fillId="0" borderId="63" xfId="0" applyNumberFormat="1" applyFont="1" applyBorder="1" applyAlignment="1">
      <alignment horizontal="center" vertical="center"/>
    </xf>
    <xf numFmtId="176" fontId="7" fillId="0" borderId="32" xfId="0" applyNumberFormat="1" applyFont="1" applyBorder="1" applyAlignment="1">
      <alignment horizontal="center" vertical="center"/>
    </xf>
    <xf numFmtId="176" fontId="7" fillId="0" borderId="51"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34" xfId="0" applyNumberFormat="1" applyFont="1" applyBorder="1" applyAlignment="1">
      <alignment horizontal="center" vertical="center"/>
    </xf>
    <xf numFmtId="0" fontId="7" fillId="0" borderId="12" xfId="0" applyFont="1" applyBorder="1" applyAlignment="1">
      <alignment horizontal="center" vertical="center"/>
    </xf>
    <xf numFmtId="0" fontId="7" fillId="0" borderId="56"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7"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7" xfId="0" applyFont="1" applyBorder="1" applyAlignment="1"/>
    <xf numFmtId="0" fontId="8" fillId="0" borderId="58" xfId="0" applyFont="1" applyBorder="1" applyAlignment="1"/>
    <xf numFmtId="3" fontId="7" fillId="0" borderId="53" xfId="0" applyNumberFormat="1" applyFont="1" applyBorder="1" applyAlignment="1">
      <alignment horizontal="center" vertical="center" wrapText="1"/>
    </xf>
    <xf numFmtId="3" fontId="7" fillId="0" borderId="54" xfId="0" applyNumberFormat="1" applyFont="1" applyBorder="1" applyAlignment="1">
      <alignment horizontal="center" vertical="center" wrapText="1"/>
    </xf>
    <xf numFmtId="3" fontId="7" fillId="0" borderId="53" xfId="0" applyNumberFormat="1" applyFont="1" applyBorder="1" applyAlignment="1">
      <alignment horizontal="center" vertical="center" shrinkToFit="1"/>
    </xf>
    <xf numFmtId="3" fontId="7" fillId="0" borderId="54" xfId="0" applyNumberFormat="1" applyFont="1" applyBorder="1" applyAlignment="1">
      <alignment horizontal="center" vertical="center" shrinkToFit="1"/>
    </xf>
    <xf numFmtId="0" fontId="7" fillId="0" borderId="5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0" fillId="0" borderId="66" xfId="0" applyBorder="1" applyAlignment="1">
      <alignment horizontal="center" vertical="center"/>
    </xf>
    <xf numFmtId="0" fontId="0" fillId="0" borderId="68" xfId="0" applyBorder="1" applyAlignment="1">
      <alignment horizontal="center" vertical="center"/>
    </xf>
    <xf numFmtId="0" fontId="0" fillId="0" borderId="67" xfId="0" applyBorder="1" applyAlignment="1">
      <alignment horizontal="center" vertical="center"/>
    </xf>
    <xf numFmtId="0" fontId="0" fillId="0" borderId="69" xfId="0" applyBorder="1" applyAlignment="1">
      <alignment horizontal="center" vertical="center"/>
    </xf>
    <xf numFmtId="181" fontId="7" fillId="0" borderId="44" xfId="0" applyNumberFormat="1" applyFont="1" applyBorder="1" applyAlignment="1">
      <alignment horizontal="center" vertical="center" shrinkToFit="1"/>
    </xf>
    <xf numFmtId="181" fontId="7" fillId="0" borderId="45" xfId="0" applyNumberFormat="1" applyFont="1" applyBorder="1" applyAlignment="1">
      <alignment horizontal="center" vertical="center" shrinkToFi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19503-1F35-4547-9E6D-CFA3CAA798EE}">
  <sheetPr>
    <pageSetUpPr fitToPage="1"/>
  </sheetPr>
  <dimension ref="A1:BA112"/>
  <sheetViews>
    <sheetView tabSelected="1" view="pageBreakPreview" zoomScaleNormal="100" zoomScaleSheetLayoutView="100" zoomScalePageLayoutView="85" workbookViewId="0">
      <pane xSplit="4" ySplit="8" topLeftCell="I9" activePane="bottomRight" state="frozen"/>
      <selection pane="topRight" activeCell="E1" sqref="E1"/>
      <selection pane="bottomLeft" activeCell="A8" sqref="A8"/>
      <selection pane="bottomRight"/>
    </sheetView>
  </sheetViews>
  <sheetFormatPr defaultColWidth="9" defaultRowHeight="13.5" x14ac:dyDescent="0.15"/>
  <cols>
    <col min="1" max="1" width="6.5" style="1" customWidth="1"/>
    <col min="2" max="2" width="7.5" style="1" customWidth="1"/>
    <col min="3" max="3" width="6.5" style="1" customWidth="1"/>
    <col min="4" max="4" width="35.125" style="1" customWidth="1"/>
    <col min="5" max="5" width="11.5" style="115" customWidth="1"/>
    <col min="6" max="6" width="12.625" style="115" customWidth="1"/>
    <col min="7" max="7" width="10.5" style="1" customWidth="1"/>
    <col min="8" max="8" width="5.875" style="1" customWidth="1"/>
    <col min="9" max="9" width="7.5" style="1" customWidth="1"/>
    <col min="10" max="10" width="8.5" style="1" customWidth="1"/>
    <col min="11" max="11" width="13.625" style="1" customWidth="1"/>
    <col min="12" max="12" width="40.375" style="1" customWidth="1"/>
    <col min="13" max="13" width="14.5" style="48" customWidth="1"/>
    <col min="14" max="14" width="14.625" style="48" customWidth="1"/>
    <col min="15" max="15" width="12.625" style="61" customWidth="1"/>
    <col min="16" max="16" width="12.625" style="35" hidden="1" customWidth="1"/>
    <col min="17" max="17" width="13.625" style="1" hidden="1" customWidth="1"/>
    <col min="18" max="18" width="32.375" style="1" hidden="1" customWidth="1"/>
    <col min="19" max="19" width="17.5" style="1" customWidth="1"/>
    <col min="20" max="20" width="14.625" style="115" customWidth="1"/>
    <col min="21" max="21" width="14.5" style="9" customWidth="1"/>
    <col min="22" max="22" width="34.5" style="1" customWidth="1"/>
    <col min="23" max="23" width="6.5" style="1" customWidth="1"/>
    <col min="24" max="24" width="4.5" style="1" customWidth="1"/>
    <col min="25" max="25" width="2.5" style="1" customWidth="1"/>
    <col min="26" max="26" width="4.5" style="1" customWidth="1"/>
    <col min="27" max="28" width="2.5" style="1" customWidth="1"/>
    <col min="29" max="29" width="14.5" style="1" customWidth="1"/>
    <col min="30" max="30" width="13" style="1" customWidth="1"/>
    <col min="31" max="31" width="2.5" style="1" customWidth="1"/>
    <col min="32" max="32" width="4.5" style="1" customWidth="1"/>
    <col min="33" max="34" width="2.5" style="1" customWidth="1"/>
    <col min="35" max="35" width="6.5" style="1" customWidth="1"/>
    <col min="36" max="36" width="4.5" style="1" customWidth="1"/>
    <col min="37" max="37" width="2.5" style="1" customWidth="1"/>
    <col min="38" max="38" width="4.5" style="1" customWidth="1"/>
    <col min="39" max="40" width="2.5" style="1" customWidth="1"/>
    <col min="41" max="42" width="15.5" style="1" customWidth="1"/>
    <col min="43" max="43" width="30.125" style="1" customWidth="1"/>
    <col min="44" max="44" width="15.5" style="1" customWidth="1"/>
    <col min="45" max="46" width="4.625" style="1" customWidth="1"/>
    <col min="47" max="47" width="5" style="1" customWidth="1"/>
    <col min="48" max="48" width="9" style="15"/>
    <col min="49" max="49" width="9" style="2"/>
    <col min="50" max="51" width="9" style="9"/>
    <col min="52" max="52" width="11.125" style="1" customWidth="1"/>
    <col min="53" max="53" width="9" style="9"/>
    <col min="54" max="16384" width="9" style="1"/>
  </cols>
  <sheetData>
    <row r="1" spans="1:53" s="5" customFormat="1" ht="33" customHeight="1" x14ac:dyDescent="0.2">
      <c r="A1" s="5" t="s">
        <v>0</v>
      </c>
      <c r="E1" s="27"/>
      <c r="F1" s="27"/>
      <c r="M1" s="47"/>
      <c r="N1" s="47"/>
      <c r="O1" s="60"/>
      <c r="P1" s="34"/>
      <c r="T1" s="27"/>
      <c r="U1" s="54"/>
      <c r="AV1" s="38"/>
      <c r="AW1" s="41"/>
      <c r="AX1" s="54"/>
      <c r="AY1" s="54"/>
      <c r="BA1" s="54"/>
    </row>
    <row r="2" spans="1:53" s="5" customFormat="1" ht="21.75" customHeight="1" x14ac:dyDescent="0.2">
      <c r="E2" s="27"/>
      <c r="F2" s="27"/>
      <c r="M2" s="47"/>
      <c r="N2" s="47"/>
      <c r="O2" s="60"/>
      <c r="P2" s="34"/>
      <c r="T2" s="27"/>
      <c r="U2" s="54"/>
      <c r="AV2" s="38"/>
      <c r="AW2" s="41"/>
      <c r="AX2" s="54"/>
      <c r="AY2" s="54"/>
      <c r="BA2" s="54"/>
    </row>
    <row r="3" spans="1:53" ht="18.75" x14ac:dyDescent="0.2">
      <c r="A3" s="4" t="s">
        <v>1</v>
      </c>
      <c r="B3" s="4"/>
      <c r="C3" s="4"/>
    </row>
    <row r="4" spans="1:53" ht="21" x14ac:dyDescent="0.2">
      <c r="A4" s="175" t="s">
        <v>2</v>
      </c>
      <c r="B4" s="175"/>
      <c r="C4" s="175"/>
      <c r="D4" s="175"/>
      <c r="E4" s="175"/>
      <c r="F4" s="175"/>
      <c r="G4" s="175"/>
      <c r="H4" s="175"/>
      <c r="I4" s="175"/>
      <c r="J4" s="175"/>
      <c r="K4" s="175"/>
      <c r="L4" s="175"/>
      <c r="M4" s="176"/>
      <c r="N4" s="176"/>
      <c r="O4" s="176"/>
      <c r="P4" s="175"/>
      <c r="Q4" s="175"/>
      <c r="R4" s="175"/>
      <c r="S4" s="175"/>
      <c r="T4" s="175"/>
      <c r="U4" s="175"/>
      <c r="V4" s="175"/>
      <c r="W4" s="27"/>
      <c r="X4" s="27"/>
      <c r="Y4" s="27"/>
      <c r="Z4" s="27"/>
      <c r="AA4" s="27"/>
      <c r="AB4" s="27"/>
      <c r="AC4" s="24"/>
      <c r="AD4" s="24"/>
      <c r="AE4" s="27"/>
      <c r="AF4" s="27"/>
      <c r="AG4" s="27"/>
      <c r="AH4" s="27"/>
      <c r="AI4" s="27"/>
      <c r="AJ4" s="27"/>
      <c r="AK4" s="27"/>
      <c r="AL4" s="27"/>
      <c r="AM4" s="27"/>
      <c r="AN4" s="27"/>
      <c r="AO4" s="27"/>
      <c r="AP4" s="27"/>
      <c r="AQ4" s="27"/>
      <c r="AR4" s="27"/>
    </row>
    <row r="5" spans="1:53" ht="22.5" customHeight="1" thickBot="1" x14ac:dyDescent="0.2">
      <c r="A5" s="43"/>
      <c r="B5" s="43"/>
      <c r="C5" s="43"/>
      <c r="D5" s="44"/>
      <c r="E5" s="117"/>
      <c r="F5" s="117"/>
      <c r="G5" s="44"/>
      <c r="H5" s="44"/>
      <c r="U5" s="55"/>
      <c r="V5" s="45"/>
      <c r="W5" s="46"/>
      <c r="X5" s="46"/>
      <c r="Y5" s="46"/>
      <c r="Z5" s="46"/>
      <c r="AA5" s="46"/>
      <c r="AB5" s="46"/>
      <c r="AC5" s="46"/>
      <c r="AD5" s="46"/>
      <c r="AE5" s="46"/>
      <c r="AF5" s="46"/>
      <c r="AG5" s="46"/>
      <c r="AH5" s="46"/>
      <c r="AI5" s="46"/>
      <c r="AJ5" s="46"/>
      <c r="AK5" s="46"/>
      <c r="AL5" s="46"/>
      <c r="AM5" s="46"/>
      <c r="AN5" s="46"/>
      <c r="AO5" s="46"/>
      <c r="AP5" s="46"/>
      <c r="AQ5" s="46"/>
      <c r="AR5" s="46"/>
      <c r="AS5" s="177" t="s">
        <v>3</v>
      </c>
      <c r="AT5" s="177"/>
      <c r="AU5" s="178"/>
    </row>
    <row r="6" spans="1:53" ht="20.100000000000001" customHeight="1" x14ac:dyDescent="0.15">
      <c r="A6" s="179" t="s">
        <v>4</v>
      </c>
      <c r="B6" s="182" t="s">
        <v>5</v>
      </c>
      <c r="C6" s="185" t="s">
        <v>6</v>
      </c>
      <c r="D6" s="187" t="s">
        <v>7</v>
      </c>
      <c r="E6" s="189" t="s">
        <v>8</v>
      </c>
      <c r="F6" s="191" t="s">
        <v>9</v>
      </c>
      <c r="G6" s="191" t="s">
        <v>10</v>
      </c>
      <c r="H6" s="193" t="s">
        <v>11</v>
      </c>
      <c r="I6" s="194"/>
      <c r="J6" s="191" t="s">
        <v>12</v>
      </c>
      <c r="K6" s="198" t="s">
        <v>13</v>
      </c>
      <c r="L6" s="194"/>
      <c r="M6" s="49" t="s">
        <v>14</v>
      </c>
      <c r="N6" s="49" t="s">
        <v>15</v>
      </c>
      <c r="O6" s="199" t="s">
        <v>16</v>
      </c>
      <c r="P6" s="198" t="s">
        <v>17</v>
      </c>
      <c r="Q6" s="201"/>
      <c r="R6" s="202"/>
      <c r="S6" s="187" t="s">
        <v>18</v>
      </c>
      <c r="T6" s="187" t="s">
        <v>19</v>
      </c>
      <c r="U6" s="187" t="s">
        <v>20</v>
      </c>
      <c r="V6" s="215" t="s">
        <v>21</v>
      </c>
      <c r="W6" s="217" t="s">
        <v>22</v>
      </c>
      <c r="X6" s="218"/>
      <c r="Y6" s="218"/>
      <c r="Z6" s="218"/>
      <c r="AA6" s="218"/>
      <c r="AB6" s="218"/>
      <c r="AC6" s="218"/>
      <c r="AD6" s="218"/>
      <c r="AE6" s="218"/>
      <c r="AF6" s="218"/>
      <c r="AG6" s="218"/>
      <c r="AH6" s="218"/>
      <c r="AI6" s="218"/>
      <c r="AJ6" s="218"/>
      <c r="AK6" s="218"/>
      <c r="AL6" s="218"/>
      <c r="AM6" s="218"/>
      <c r="AN6" s="218"/>
      <c r="AO6" s="219"/>
      <c r="AP6" s="206" t="s">
        <v>23</v>
      </c>
      <c r="AQ6" s="206" t="s">
        <v>24</v>
      </c>
      <c r="AR6" s="206" t="s">
        <v>25</v>
      </c>
      <c r="AS6" s="191" t="s">
        <v>26</v>
      </c>
      <c r="AT6" s="191" t="s">
        <v>27</v>
      </c>
      <c r="AU6" s="204" t="s">
        <v>28</v>
      </c>
    </row>
    <row r="7" spans="1:53" ht="20.100000000000001" customHeight="1" x14ac:dyDescent="0.15">
      <c r="A7" s="180"/>
      <c r="B7" s="183"/>
      <c r="C7" s="186"/>
      <c r="D7" s="188"/>
      <c r="E7" s="190"/>
      <c r="F7" s="192"/>
      <c r="G7" s="188"/>
      <c r="H7" s="208" t="s">
        <v>29</v>
      </c>
      <c r="I7" s="184" t="s">
        <v>30</v>
      </c>
      <c r="J7" s="192"/>
      <c r="K7" s="209" t="s">
        <v>31</v>
      </c>
      <c r="L7" s="184" t="s">
        <v>32</v>
      </c>
      <c r="M7" s="50" t="s">
        <v>33</v>
      </c>
      <c r="N7" s="50" t="s">
        <v>34</v>
      </c>
      <c r="O7" s="200"/>
      <c r="P7" s="210" t="s">
        <v>35</v>
      </c>
      <c r="Q7" s="209" t="s">
        <v>36</v>
      </c>
      <c r="R7" s="212"/>
      <c r="S7" s="188"/>
      <c r="T7" s="214"/>
      <c r="U7" s="214"/>
      <c r="V7" s="216"/>
      <c r="W7" s="220"/>
      <c r="X7" s="221"/>
      <c r="Y7" s="221"/>
      <c r="Z7" s="221"/>
      <c r="AA7" s="221"/>
      <c r="AB7" s="221"/>
      <c r="AC7" s="221"/>
      <c r="AD7" s="221"/>
      <c r="AE7" s="221"/>
      <c r="AF7" s="221"/>
      <c r="AG7" s="221"/>
      <c r="AH7" s="221"/>
      <c r="AI7" s="221"/>
      <c r="AJ7" s="221"/>
      <c r="AK7" s="221"/>
      <c r="AL7" s="221"/>
      <c r="AM7" s="221"/>
      <c r="AN7" s="221"/>
      <c r="AO7" s="222"/>
      <c r="AP7" s="207"/>
      <c r="AQ7" s="207"/>
      <c r="AR7" s="207"/>
      <c r="AS7" s="203"/>
      <c r="AT7" s="203"/>
      <c r="AU7" s="205"/>
    </row>
    <row r="8" spans="1:53" ht="21.6" customHeight="1" x14ac:dyDescent="0.15">
      <c r="A8" s="181"/>
      <c r="B8" s="184"/>
      <c r="C8" s="186"/>
      <c r="D8" s="188"/>
      <c r="E8" s="190"/>
      <c r="F8" s="192"/>
      <c r="G8" s="188"/>
      <c r="H8" s="208"/>
      <c r="I8" s="192"/>
      <c r="J8" s="192"/>
      <c r="K8" s="190"/>
      <c r="L8" s="192"/>
      <c r="M8" s="51" t="s">
        <v>37</v>
      </c>
      <c r="N8" s="51" t="s">
        <v>38</v>
      </c>
      <c r="O8" s="62" t="s">
        <v>39</v>
      </c>
      <c r="P8" s="211"/>
      <c r="Q8" s="190"/>
      <c r="R8" s="213"/>
      <c r="S8" s="188"/>
      <c r="T8" s="214"/>
      <c r="U8" s="214"/>
      <c r="V8" s="216"/>
      <c r="W8" s="195" t="s">
        <v>40</v>
      </c>
      <c r="X8" s="196"/>
      <c r="Y8" s="196"/>
      <c r="Z8" s="196"/>
      <c r="AA8" s="196"/>
      <c r="AB8" s="197"/>
      <c r="AC8" s="195" t="s">
        <v>41</v>
      </c>
      <c r="AD8" s="196"/>
      <c r="AE8" s="196"/>
      <c r="AF8" s="196"/>
      <c r="AG8" s="196"/>
      <c r="AH8" s="197"/>
      <c r="AI8" s="195" t="s">
        <v>42</v>
      </c>
      <c r="AJ8" s="196"/>
      <c r="AK8" s="196"/>
      <c r="AL8" s="196"/>
      <c r="AM8" s="196"/>
      <c r="AN8" s="197"/>
      <c r="AO8" s="42" t="s">
        <v>43</v>
      </c>
      <c r="AP8" s="207"/>
      <c r="AQ8" s="207"/>
      <c r="AR8" s="207"/>
      <c r="AS8" s="203"/>
      <c r="AT8" s="203"/>
      <c r="AU8" s="205"/>
    </row>
    <row r="9" spans="1:53" ht="48.75" customHeight="1" x14ac:dyDescent="0.15">
      <c r="A9" s="26"/>
      <c r="B9" s="25"/>
      <c r="C9" s="25" t="s">
        <v>44</v>
      </c>
      <c r="D9" s="30" t="s">
        <v>45</v>
      </c>
      <c r="E9" s="31" t="s">
        <v>46</v>
      </c>
      <c r="F9" s="31" t="s">
        <v>47</v>
      </c>
      <c r="G9" s="66" t="s">
        <v>48</v>
      </c>
      <c r="H9" s="66" t="s">
        <v>48</v>
      </c>
      <c r="I9" s="66" t="s">
        <v>48</v>
      </c>
      <c r="J9" s="31" t="s">
        <v>48</v>
      </c>
      <c r="K9" s="31" t="s">
        <v>49</v>
      </c>
      <c r="L9" s="151" t="s">
        <v>50</v>
      </c>
      <c r="M9" s="67">
        <v>14</v>
      </c>
      <c r="N9" s="67">
        <v>14.4</v>
      </c>
      <c r="O9" s="67">
        <f t="shared" ref="O9:O18" si="0">N9-M9</f>
        <v>0.40000000000000036</v>
      </c>
      <c r="P9" s="56"/>
      <c r="Q9" s="31"/>
      <c r="R9" s="30"/>
      <c r="S9" s="30"/>
      <c r="T9" s="31" t="s">
        <v>51</v>
      </c>
      <c r="U9" s="31" t="s">
        <v>52</v>
      </c>
      <c r="V9" s="30" t="s">
        <v>53</v>
      </c>
      <c r="W9" s="18"/>
      <c r="X9" s="19"/>
      <c r="Y9" s="20" t="s">
        <v>48</v>
      </c>
      <c r="Z9" s="21"/>
      <c r="AA9" s="20" t="s">
        <v>48</v>
      </c>
      <c r="AB9" s="22"/>
      <c r="AC9" s="18"/>
      <c r="AD9" s="19"/>
      <c r="AE9" s="20" t="s">
        <v>48</v>
      </c>
      <c r="AF9" s="21"/>
      <c r="AG9" s="20" t="s">
        <v>48</v>
      </c>
      <c r="AH9" s="22"/>
      <c r="AI9" s="18"/>
      <c r="AJ9" s="19"/>
      <c r="AK9" s="20" t="s">
        <v>48</v>
      </c>
      <c r="AL9" s="21"/>
      <c r="AM9" s="20" t="s">
        <v>48</v>
      </c>
      <c r="AN9" s="22"/>
      <c r="AO9" s="30"/>
      <c r="AP9" s="31" t="s">
        <v>54</v>
      </c>
      <c r="AQ9" s="31" t="s">
        <v>54</v>
      </c>
      <c r="AR9" s="31" t="s">
        <v>54</v>
      </c>
      <c r="AS9" s="32"/>
      <c r="AT9" s="32"/>
      <c r="AU9" s="32"/>
    </row>
    <row r="10" spans="1:53" ht="52.5" customHeight="1" x14ac:dyDescent="0.15">
      <c r="A10" s="26"/>
      <c r="B10" s="25"/>
      <c r="C10" s="25" t="s">
        <v>55</v>
      </c>
      <c r="D10" s="30" t="s">
        <v>56</v>
      </c>
      <c r="E10" s="31" t="s">
        <v>46</v>
      </c>
      <c r="F10" s="31" t="s">
        <v>47</v>
      </c>
      <c r="G10" s="66" t="s">
        <v>48</v>
      </c>
      <c r="H10" s="66" t="s">
        <v>48</v>
      </c>
      <c r="I10" s="66" t="s">
        <v>48</v>
      </c>
      <c r="J10" s="31" t="s">
        <v>48</v>
      </c>
      <c r="K10" s="31" t="s">
        <v>49</v>
      </c>
      <c r="L10" s="151" t="s">
        <v>50</v>
      </c>
      <c r="M10" s="110">
        <v>23.9</v>
      </c>
      <c r="N10" s="110">
        <v>16.600000000000001</v>
      </c>
      <c r="O10" s="110">
        <f t="shared" si="0"/>
        <v>-7.2999999999999972</v>
      </c>
      <c r="P10" s="56"/>
      <c r="Q10" s="31"/>
      <c r="R10" s="30"/>
      <c r="S10" s="30"/>
      <c r="T10" s="31" t="s">
        <v>51</v>
      </c>
      <c r="U10" s="31" t="s">
        <v>57</v>
      </c>
      <c r="V10" s="30" t="s">
        <v>53</v>
      </c>
      <c r="W10" s="18"/>
      <c r="X10" s="19"/>
      <c r="Y10" s="20" t="s">
        <v>48</v>
      </c>
      <c r="Z10" s="21"/>
      <c r="AA10" s="20" t="s">
        <v>48</v>
      </c>
      <c r="AB10" s="22"/>
      <c r="AC10" s="18"/>
      <c r="AD10" s="19"/>
      <c r="AE10" s="20" t="s">
        <v>48</v>
      </c>
      <c r="AF10" s="21"/>
      <c r="AG10" s="20" t="s">
        <v>48</v>
      </c>
      <c r="AH10" s="22"/>
      <c r="AI10" s="18"/>
      <c r="AJ10" s="19"/>
      <c r="AK10" s="20" t="s">
        <v>48</v>
      </c>
      <c r="AL10" s="21"/>
      <c r="AM10" s="20" t="s">
        <v>48</v>
      </c>
      <c r="AN10" s="22"/>
      <c r="AO10" s="30"/>
      <c r="AP10" s="31" t="s">
        <v>54</v>
      </c>
      <c r="AQ10" s="31" t="s">
        <v>54</v>
      </c>
      <c r="AR10" s="31" t="s">
        <v>54</v>
      </c>
      <c r="AS10" s="32" t="s">
        <v>58</v>
      </c>
      <c r="AT10" s="32"/>
      <c r="AU10" s="32"/>
    </row>
    <row r="11" spans="1:53" ht="52.5" customHeight="1" x14ac:dyDescent="0.15">
      <c r="A11" s="26"/>
      <c r="B11" s="25"/>
      <c r="C11" s="25" t="s">
        <v>59</v>
      </c>
      <c r="D11" s="29" t="s">
        <v>60</v>
      </c>
      <c r="E11" s="31" t="s">
        <v>46</v>
      </c>
      <c r="F11" s="31" t="s">
        <v>61</v>
      </c>
      <c r="G11" s="66" t="s">
        <v>48</v>
      </c>
      <c r="H11" s="66" t="s">
        <v>48</v>
      </c>
      <c r="I11" s="66" t="s">
        <v>48</v>
      </c>
      <c r="J11" s="31" t="s">
        <v>48</v>
      </c>
      <c r="K11" s="31" t="s">
        <v>49</v>
      </c>
      <c r="L11" s="151" t="s">
        <v>50</v>
      </c>
      <c r="M11" s="106">
        <v>39.700000000000003</v>
      </c>
      <c r="N11" s="118">
        <v>15.6</v>
      </c>
      <c r="O11" s="101">
        <f t="shared" si="0"/>
        <v>-24.1</v>
      </c>
      <c r="P11" s="68"/>
      <c r="Q11" s="39"/>
      <c r="R11" s="40"/>
      <c r="S11" s="40"/>
      <c r="T11" s="39" t="s">
        <v>62</v>
      </c>
      <c r="U11" s="39" t="s">
        <v>63</v>
      </c>
      <c r="V11" s="57" t="s">
        <v>53</v>
      </c>
      <c r="W11" s="18"/>
      <c r="X11" s="19"/>
      <c r="Y11" s="20" t="s">
        <v>48</v>
      </c>
      <c r="Z11" s="21"/>
      <c r="AA11" s="20" t="s">
        <v>48</v>
      </c>
      <c r="AB11" s="22"/>
      <c r="AC11" s="18"/>
      <c r="AD11" s="19"/>
      <c r="AE11" s="20" t="s">
        <v>48</v>
      </c>
      <c r="AF11" s="21"/>
      <c r="AG11" s="20" t="s">
        <v>48</v>
      </c>
      <c r="AH11" s="22"/>
      <c r="AI11" s="18"/>
      <c r="AJ11" s="19"/>
      <c r="AK11" s="20" t="s">
        <v>48</v>
      </c>
      <c r="AL11" s="21"/>
      <c r="AM11" s="20" t="s">
        <v>48</v>
      </c>
      <c r="AN11" s="22"/>
      <c r="AO11" s="40"/>
      <c r="AP11" s="31" t="s">
        <v>54</v>
      </c>
      <c r="AQ11" s="31" t="s">
        <v>54</v>
      </c>
      <c r="AR11" s="31" t="s">
        <v>54</v>
      </c>
      <c r="AS11" s="69" t="s">
        <v>58</v>
      </c>
      <c r="AT11" s="69"/>
      <c r="AU11" s="69"/>
      <c r="AZ11" s="2"/>
    </row>
    <row r="12" spans="1:53" ht="47.25" customHeight="1" x14ac:dyDescent="0.15">
      <c r="A12" s="26"/>
      <c r="B12" s="25"/>
      <c r="C12" s="25" t="s">
        <v>64</v>
      </c>
      <c r="D12" s="30" t="s">
        <v>65</v>
      </c>
      <c r="E12" s="31" t="s">
        <v>46</v>
      </c>
      <c r="F12" s="31" t="s">
        <v>47</v>
      </c>
      <c r="G12" s="66" t="s">
        <v>48</v>
      </c>
      <c r="H12" s="66" t="s">
        <v>48</v>
      </c>
      <c r="I12" s="66" t="s">
        <v>48</v>
      </c>
      <c r="J12" s="31" t="s">
        <v>48</v>
      </c>
      <c r="K12" s="31" t="s">
        <v>49</v>
      </c>
      <c r="L12" s="151" t="s">
        <v>50</v>
      </c>
      <c r="M12" s="125">
        <v>184.2</v>
      </c>
      <c r="N12" s="125">
        <v>207.1</v>
      </c>
      <c r="O12" s="125">
        <f t="shared" si="0"/>
        <v>22.900000000000006</v>
      </c>
      <c r="P12" s="70"/>
      <c r="Q12" s="31"/>
      <c r="R12" s="30"/>
      <c r="S12" s="57" t="s">
        <v>66</v>
      </c>
      <c r="T12" s="116" t="s">
        <v>62</v>
      </c>
      <c r="U12" s="31" t="s">
        <v>52</v>
      </c>
      <c r="V12" s="71" t="s">
        <v>53</v>
      </c>
      <c r="W12" s="18"/>
      <c r="X12" s="19"/>
      <c r="Y12" s="20" t="s">
        <v>48</v>
      </c>
      <c r="Z12" s="21"/>
      <c r="AA12" s="20" t="s">
        <v>48</v>
      </c>
      <c r="AB12" s="22"/>
      <c r="AC12" s="18"/>
      <c r="AD12" s="19"/>
      <c r="AE12" s="20" t="s">
        <v>48</v>
      </c>
      <c r="AF12" s="21"/>
      <c r="AG12" s="20" t="s">
        <v>48</v>
      </c>
      <c r="AH12" s="22"/>
      <c r="AI12" s="18"/>
      <c r="AJ12" s="19"/>
      <c r="AK12" s="20" t="s">
        <v>48</v>
      </c>
      <c r="AL12" s="21"/>
      <c r="AM12" s="20" t="s">
        <v>48</v>
      </c>
      <c r="AN12" s="22"/>
      <c r="AO12" s="23"/>
      <c r="AP12" s="31" t="s">
        <v>54</v>
      </c>
      <c r="AQ12" s="31" t="s">
        <v>54</v>
      </c>
      <c r="AR12" s="31" t="s">
        <v>54</v>
      </c>
      <c r="AS12" s="32" t="s">
        <v>67</v>
      </c>
      <c r="AT12" s="32"/>
      <c r="AU12" s="33"/>
    </row>
    <row r="13" spans="1:53" ht="33.75" customHeight="1" x14ac:dyDescent="0.15">
      <c r="A13" s="26"/>
      <c r="B13" s="25"/>
      <c r="C13" s="25" t="s">
        <v>68</v>
      </c>
      <c r="D13" s="30" t="s">
        <v>69</v>
      </c>
      <c r="E13" s="31" t="s">
        <v>46</v>
      </c>
      <c r="F13" s="31" t="s">
        <v>61</v>
      </c>
      <c r="G13" s="66" t="s">
        <v>48</v>
      </c>
      <c r="H13" s="66" t="s">
        <v>48</v>
      </c>
      <c r="I13" s="66" t="s">
        <v>48</v>
      </c>
      <c r="J13" s="31" t="s">
        <v>48</v>
      </c>
      <c r="K13" s="31" t="s">
        <v>49</v>
      </c>
      <c r="L13" s="151" t="s">
        <v>50</v>
      </c>
      <c r="M13" s="126">
        <v>12.363</v>
      </c>
      <c r="N13" s="105">
        <v>6.84</v>
      </c>
      <c r="O13" s="110">
        <f t="shared" si="0"/>
        <v>-5.5229999999999997</v>
      </c>
      <c r="P13" s="56"/>
      <c r="Q13" s="31"/>
      <c r="R13" s="30"/>
      <c r="S13" s="57"/>
      <c r="T13" s="116" t="s">
        <v>62</v>
      </c>
      <c r="U13" s="31" t="s">
        <v>52</v>
      </c>
      <c r="V13" s="58" t="s">
        <v>70</v>
      </c>
      <c r="W13" s="18"/>
      <c r="X13" s="19"/>
      <c r="Y13" s="20" t="s">
        <v>48</v>
      </c>
      <c r="Z13" s="21"/>
      <c r="AA13" s="20" t="s">
        <v>48</v>
      </c>
      <c r="AB13" s="22"/>
      <c r="AC13" s="18"/>
      <c r="AD13" s="19"/>
      <c r="AE13" s="20" t="s">
        <v>48</v>
      </c>
      <c r="AF13" s="21"/>
      <c r="AG13" s="20" t="s">
        <v>48</v>
      </c>
      <c r="AH13" s="22"/>
      <c r="AI13" s="18"/>
      <c r="AJ13" s="19"/>
      <c r="AK13" s="20" t="s">
        <v>48</v>
      </c>
      <c r="AL13" s="21"/>
      <c r="AM13" s="20" t="s">
        <v>48</v>
      </c>
      <c r="AN13" s="22"/>
      <c r="AO13" s="23"/>
      <c r="AP13" s="31" t="s">
        <v>54</v>
      </c>
      <c r="AQ13" s="31" t="s">
        <v>54</v>
      </c>
      <c r="AR13" s="31" t="s">
        <v>54</v>
      </c>
      <c r="AS13" s="32" t="s">
        <v>67</v>
      </c>
      <c r="AT13" s="32"/>
      <c r="AU13" s="33"/>
    </row>
    <row r="14" spans="1:53" ht="47.25" customHeight="1" x14ac:dyDescent="0.15">
      <c r="A14" s="26"/>
      <c r="B14" s="25"/>
      <c r="C14" s="25" t="s">
        <v>71</v>
      </c>
      <c r="D14" s="30" t="s">
        <v>72</v>
      </c>
      <c r="E14" s="31" t="s">
        <v>46</v>
      </c>
      <c r="F14" s="31" t="s">
        <v>61</v>
      </c>
      <c r="G14" s="66" t="s">
        <v>48</v>
      </c>
      <c r="H14" s="66" t="s">
        <v>48</v>
      </c>
      <c r="I14" s="66" t="s">
        <v>48</v>
      </c>
      <c r="J14" s="31" t="s">
        <v>48</v>
      </c>
      <c r="K14" s="31" t="s">
        <v>49</v>
      </c>
      <c r="L14" s="151" t="s">
        <v>50</v>
      </c>
      <c r="M14" s="119">
        <v>78</v>
      </c>
      <c r="N14" s="119">
        <v>212</v>
      </c>
      <c r="O14" s="109">
        <f t="shared" si="0"/>
        <v>134</v>
      </c>
      <c r="P14" s="56"/>
      <c r="Q14" s="31"/>
      <c r="R14" s="30"/>
      <c r="S14" s="57" t="s">
        <v>73</v>
      </c>
      <c r="T14" s="116" t="s">
        <v>51</v>
      </c>
      <c r="U14" s="31" t="s">
        <v>52</v>
      </c>
      <c r="V14" s="57" t="s">
        <v>74</v>
      </c>
      <c r="W14" s="18"/>
      <c r="X14" s="19"/>
      <c r="Y14" s="20" t="s">
        <v>48</v>
      </c>
      <c r="Z14" s="21"/>
      <c r="AA14" s="20" t="s">
        <v>48</v>
      </c>
      <c r="AB14" s="22"/>
      <c r="AC14" s="18"/>
      <c r="AD14" s="19"/>
      <c r="AE14" s="20" t="s">
        <v>48</v>
      </c>
      <c r="AF14" s="21"/>
      <c r="AG14" s="20" t="s">
        <v>48</v>
      </c>
      <c r="AH14" s="22"/>
      <c r="AI14" s="18"/>
      <c r="AJ14" s="19"/>
      <c r="AK14" s="20" t="s">
        <v>48</v>
      </c>
      <c r="AL14" s="21"/>
      <c r="AM14" s="20" t="s">
        <v>48</v>
      </c>
      <c r="AN14" s="22"/>
      <c r="AO14" s="23"/>
      <c r="AP14" s="31" t="s">
        <v>54</v>
      </c>
      <c r="AQ14" s="31" t="s">
        <v>54</v>
      </c>
      <c r="AR14" s="31" t="s">
        <v>54</v>
      </c>
      <c r="AS14" s="32" t="s">
        <v>67</v>
      </c>
      <c r="AT14" s="32" t="s">
        <v>67</v>
      </c>
      <c r="AU14" s="33"/>
    </row>
    <row r="15" spans="1:53" ht="53.25" customHeight="1" x14ac:dyDescent="0.15">
      <c r="A15" s="26"/>
      <c r="B15" s="25"/>
      <c r="C15" s="25" t="s">
        <v>75</v>
      </c>
      <c r="D15" s="30" t="s">
        <v>287</v>
      </c>
      <c r="E15" s="31" t="s">
        <v>46</v>
      </c>
      <c r="F15" s="31" t="s">
        <v>61</v>
      </c>
      <c r="G15" s="66" t="s">
        <v>48</v>
      </c>
      <c r="H15" s="66" t="s">
        <v>48</v>
      </c>
      <c r="I15" s="66" t="s">
        <v>48</v>
      </c>
      <c r="J15" s="31" t="s">
        <v>48</v>
      </c>
      <c r="K15" s="31" t="s">
        <v>49</v>
      </c>
      <c r="L15" s="151" t="s">
        <v>50</v>
      </c>
      <c r="M15" s="67">
        <v>47</v>
      </c>
      <c r="N15" s="67">
        <v>37</v>
      </c>
      <c r="O15" s="110">
        <f t="shared" si="0"/>
        <v>-10</v>
      </c>
      <c r="P15" s="56"/>
      <c r="Q15" s="31"/>
      <c r="R15" s="30"/>
      <c r="S15" s="57"/>
      <c r="T15" s="116" t="s">
        <v>78</v>
      </c>
      <c r="U15" s="31" t="s">
        <v>63</v>
      </c>
      <c r="V15" s="57" t="s">
        <v>289</v>
      </c>
      <c r="W15" s="18"/>
      <c r="X15" s="19"/>
      <c r="Y15" s="20" t="s">
        <v>48</v>
      </c>
      <c r="Z15" s="21"/>
      <c r="AA15" s="20" t="s">
        <v>48</v>
      </c>
      <c r="AB15" s="22"/>
      <c r="AC15" s="18"/>
      <c r="AD15" s="19"/>
      <c r="AE15" s="20" t="s">
        <v>48</v>
      </c>
      <c r="AF15" s="21"/>
      <c r="AG15" s="20" t="s">
        <v>48</v>
      </c>
      <c r="AH15" s="22"/>
      <c r="AI15" s="18"/>
      <c r="AJ15" s="19"/>
      <c r="AK15" s="20" t="s">
        <v>48</v>
      </c>
      <c r="AL15" s="21"/>
      <c r="AM15" s="20" t="s">
        <v>48</v>
      </c>
      <c r="AN15" s="22"/>
      <c r="AO15" s="23"/>
      <c r="AP15" s="31" t="s">
        <v>54</v>
      </c>
      <c r="AQ15" s="31" t="s">
        <v>54</v>
      </c>
      <c r="AR15" s="31" t="s">
        <v>54</v>
      </c>
      <c r="AS15" s="32" t="s">
        <v>67</v>
      </c>
      <c r="AT15" s="32"/>
      <c r="AU15" s="33"/>
    </row>
    <row r="16" spans="1:53" ht="49.5" customHeight="1" x14ac:dyDescent="0.15">
      <c r="A16" s="26"/>
      <c r="B16" s="25"/>
      <c r="C16" s="25" t="s">
        <v>77</v>
      </c>
      <c r="D16" s="30" t="s">
        <v>80</v>
      </c>
      <c r="E16" s="31" t="s">
        <v>46</v>
      </c>
      <c r="F16" s="31" t="s">
        <v>81</v>
      </c>
      <c r="G16" s="66" t="s">
        <v>48</v>
      </c>
      <c r="H16" s="66" t="s">
        <v>48</v>
      </c>
      <c r="I16" s="66" t="s">
        <v>48</v>
      </c>
      <c r="J16" s="31" t="s">
        <v>48</v>
      </c>
      <c r="K16" s="31" t="s">
        <v>49</v>
      </c>
      <c r="L16" s="151" t="s">
        <v>50</v>
      </c>
      <c r="M16" s="65" t="s">
        <v>48</v>
      </c>
      <c r="N16" s="67">
        <v>350</v>
      </c>
      <c r="O16" s="67">
        <v>350</v>
      </c>
      <c r="P16" s="56"/>
      <c r="Q16" s="31"/>
      <c r="R16" s="30"/>
      <c r="S16" s="57" t="s">
        <v>82</v>
      </c>
      <c r="T16" s="116" t="s">
        <v>78</v>
      </c>
      <c r="U16" s="31" t="s">
        <v>52</v>
      </c>
      <c r="V16" s="58" t="s">
        <v>83</v>
      </c>
      <c r="W16" s="18"/>
      <c r="X16" s="19"/>
      <c r="Y16" s="20" t="s">
        <v>48</v>
      </c>
      <c r="Z16" s="21"/>
      <c r="AA16" s="20" t="s">
        <v>48</v>
      </c>
      <c r="AB16" s="22"/>
      <c r="AC16" s="18"/>
      <c r="AD16" s="19"/>
      <c r="AE16" s="20" t="s">
        <v>48</v>
      </c>
      <c r="AF16" s="21"/>
      <c r="AG16" s="20" t="s">
        <v>48</v>
      </c>
      <c r="AH16" s="22"/>
      <c r="AI16" s="18"/>
      <c r="AJ16" s="19"/>
      <c r="AK16" s="20" t="s">
        <v>48</v>
      </c>
      <c r="AL16" s="21"/>
      <c r="AM16" s="20" t="s">
        <v>48</v>
      </c>
      <c r="AN16" s="22"/>
      <c r="AO16" s="23"/>
      <c r="AP16" s="31" t="s">
        <v>54</v>
      </c>
      <c r="AQ16" s="31" t="s">
        <v>54</v>
      </c>
      <c r="AR16" s="31" t="s">
        <v>54</v>
      </c>
      <c r="AS16" s="32" t="s">
        <v>67</v>
      </c>
      <c r="AT16" s="32"/>
      <c r="AU16" s="33" t="s">
        <v>58</v>
      </c>
    </row>
    <row r="17" spans="1:53" ht="53.25" customHeight="1" x14ac:dyDescent="0.15">
      <c r="A17" s="26"/>
      <c r="B17" s="25"/>
      <c r="C17" s="25" t="s">
        <v>79</v>
      </c>
      <c r="D17" s="30" t="s">
        <v>85</v>
      </c>
      <c r="E17" s="31" t="s">
        <v>46</v>
      </c>
      <c r="F17" s="31" t="s">
        <v>61</v>
      </c>
      <c r="G17" s="66" t="s">
        <v>48</v>
      </c>
      <c r="H17" s="66" t="s">
        <v>48</v>
      </c>
      <c r="I17" s="66" t="s">
        <v>48</v>
      </c>
      <c r="J17" s="31" t="s">
        <v>48</v>
      </c>
      <c r="K17" s="31" t="s">
        <v>49</v>
      </c>
      <c r="L17" s="151" t="s">
        <v>50</v>
      </c>
      <c r="M17" s="67">
        <v>1003</v>
      </c>
      <c r="N17" s="67">
        <v>3026</v>
      </c>
      <c r="O17" s="109">
        <f>N17-M17</f>
        <v>2023</v>
      </c>
      <c r="P17" s="56"/>
      <c r="Q17" s="31"/>
      <c r="R17" s="30"/>
      <c r="S17" s="57" t="s">
        <v>86</v>
      </c>
      <c r="T17" s="116" t="s">
        <v>78</v>
      </c>
      <c r="U17" s="31" t="s">
        <v>52</v>
      </c>
      <c r="V17" s="57" t="s">
        <v>74</v>
      </c>
      <c r="W17" s="18"/>
      <c r="X17" s="19"/>
      <c r="Y17" s="20" t="s">
        <v>48</v>
      </c>
      <c r="Z17" s="21"/>
      <c r="AA17" s="20" t="s">
        <v>48</v>
      </c>
      <c r="AB17" s="22"/>
      <c r="AC17" s="18"/>
      <c r="AD17" s="19"/>
      <c r="AE17" s="20" t="s">
        <v>48</v>
      </c>
      <c r="AF17" s="21"/>
      <c r="AG17" s="20" t="s">
        <v>48</v>
      </c>
      <c r="AH17" s="22"/>
      <c r="AI17" s="18"/>
      <c r="AJ17" s="19"/>
      <c r="AK17" s="20" t="s">
        <v>48</v>
      </c>
      <c r="AL17" s="21"/>
      <c r="AM17" s="20" t="s">
        <v>48</v>
      </c>
      <c r="AN17" s="22"/>
      <c r="AO17" s="23"/>
      <c r="AP17" s="31" t="s">
        <v>54</v>
      </c>
      <c r="AQ17" s="31" t="s">
        <v>54</v>
      </c>
      <c r="AR17" s="31" t="s">
        <v>54</v>
      </c>
      <c r="AS17" s="32"/>
      <c r="AT17" s="32" t="s">
        <v>67</v>
      </c>
      <c r="AU17" s="33"/>
    </row>
    <row r="18" spans="1:53" ht="45" x14ac:dyDescent="0.15">
      <c r="A18" s="26"/>
      <c r="B18" s="25"/>
      <c r="C18" s="25" t="s">
        <v>84</v>
      </c>
      <c r="D18" s="30" t="s">
        <v>88</v>
      </c>
      <c r="E18" s="31" t="s">
        <v>46</v>
      </c>
      <c r="F18" s="31" t="s">
        <v>61</v>
      </c>
      <c r="G18" s="66" t="s">
        <v>48</v>
      </c>
      <c r="H18" s="66" t="s">
        <v>48</v>
      </c>
      <c r="I18" s="66" t="s">
        <v>48</v>
      </c>
      <c r="J18" s="31" t="s">
        <v>48</v>
      </c>
      <c r="K18" s="31" t="s">
        <v>49</v>
      </c>
      <c r="L18" s="151" t="s">
        <v>50</v>
      </c>
      <c r="M18" s="148">
        <v>320.7</v>
      </c>
      <c r="N18" s="148">
        <v>823.5</v>
      </c>
      <c r="O18" s="123">
        <f t="shared" si="0"/>
        <v>502.8</v>
      </c>
      <c r="P18" s="56"/>
      <c r="Q18" s="31"/>
      <c r="R18" s="30"/>
      <c r="S18" s="57"/>
      <c r="T18" s="116" t="s">
        <v>78</v>
      </c>
      <c r="U18" s="31" t="s">
        <v>52</v>
      </c>
      <c r="V18" s="58" t="s">
        <v>74</v>
      </c>
      <c r="W18" s="18"/>
      <c r="X18" s="19"/>
      <c r="Y18" s="20" t="s">
        <v>48</v>
      </c>
      <c r="Z18" s="21"/>
      <c r="AA18" s="20" t="s">
        <v>48</v>
      </c>
      <c r="AB18" s="22"/>
      <c r="AC18" s="18"/>
      <c r="AD18" s="19"/>
      <c r="AE18" s="20" t="s">
        <v>48</v>
      </c>
      <c r="AF18" s="21"/>
      <c r="AG18" s="20" t="s">
        <v>48</v>
      </c>
      <c r="AH18" s="22"/>
      <c r="AI18" s="18"/>
      <c r="AJ18" s="19"/>
      <c r="AK18" s="20" t="s">
        <v>48</v>
      </c>
      <c r="AL18" s="21"/>
      <c r="AM18" s="20" t="s">
        <v>48</v>
      </c>
      <c r="AN18" s="22"/>
      <c r="AO18" s="23"/>
      <c r="AP18" s="31" t="s">
        <v>54</v>
      </c>
      <c r="AQ18" s="31" t="s">
        <v>54</v>
      </c>
      <c r="AR18" s="31" t="s">
        <v>54</v>
      </c>
      <c r="AS18" s="32" t="s">
        <v>58</v>
      </c>
      <c r="AT18" s="32"/>
      <c r="AU18" s="33"/>
    </row>
    <row r="19" spans="1:53" ht="22.5" x14ac:dyDescent="0.15">
      <c r="A19" s="26"/>
      <c r="B19" s="72"/>
      <c r="C19" s="25" t="s">
        <v>87</v>
      </c>
      <c r="D19" s="30" t="s">
        <v>152</v>
      </c>
      <c r="E19" s="31" t="s">
        <v>46</v>
      </c>
      <c r="F19" s="31" t="s">
        <v>61</v>
      </c>
      <c r="G19" s="66" t="s">
        <v>48</v>
      </c>
      <c r="H19" s="66" t="s">
        <v>48</v>
      </c>
      <c r="I19" s="66" t="s">
        <v>48</v>
      </c>
      <c r="J19" s="31" t="s">
        <v>48</v>
      </c>
      <c r="K19" s="31" t="s">
        <v>49</v>
      </c>
      <c r="L19" s="151" t="s">
        <v>50</v>
      </c>
      <c r="M19" s="100">
        <v>20.399999999999999</v>
      </c>
      <c r="N19" s="120">
        <v>20.5</v>
      </c>
      <c r="O19" s="101">
        <f t="shared" ref="O19:O26" si="1">N19-M19</f>
        <v>0.10000000000000142</v>
      </c>
      <c r="P19" s="56"/>
      <c r="Q19" s="31"/>
      <c r="R19" s="30"/>
      <c r="S19" s="57"/>
      <c r="T19" s="116" t="s">
        <v>92</v>
      </c>
      <c r="U19" s="31" t="s">
        <v>52</v>
      </c>
      <c r="V19" s="57" t="s">
        <v>153</v>
      </c>
      <c r="W19" s="18"/>
      <c r="X19" s="19"/>
      <c r="Y19" s="20" t="s">
        <v>48</v>
      </c>
      <c r="Z19" s="21"/>
      <c r="AA19" s="20" t="s">
        <v>48</v>
      </c>
      <c r="AB19" s="22"/>
      <c r="AC19" s="18"/>
      <c r="AD19" s="19"/>
      <c r="AE19" s="20" t="s">
        <v>48</v>
      </c>
      <c r="AF19" s="21"/>
      <c r="AG19" s="20" t="s">
        <v>48</v>
      </c>
      <c r="AH19" s="22"/>
      <c r="AI19" s="18"/>
      <c r="AJ19" s="19"/>
      <c r="AK19" s="20" t="s">
        <v>48</v>
      </c>
      <c r="AL19" s="21"/>
      <c r="AM19" s="20" t="s">
        <v>48</v>
      </c>
      <c r="AN19" s="22"/>
      <c r="AO19" s="23"/>
      <c r="AP19" s="31" t="s">
        <v>54</v>
      </c>
      <c r="AQ19" s="31" t="s">
        <v>54</v>
      </c>
      <c r="AR19" s="31" t="s">
        <v>54</v>
      </c>
      <c r="AS19" s="32"/>
      <c r="AT19" s="32"/>
      <c r="AU19" s="33"/>
    </row>
    <row r="20" spans="1:53" ht="33.75" x14ac:dyDescent="0.15">
      <c r="A20" s="26"/>
      <c r="B20" s="72"/>
      <c r="C20" s="25" t="s">
        <v>89</v>
      </c>
      <c r="D20" s="30" t="s">
        <v>155</v>
      </c>
      <c r="E20" s="31" t="s">
        <v>46</v>
      </c>
      <c r="F20" s="31" t="s">
        <v>61</v>
      </c>
      <c r="G20" s="66" t="s">
        <v>48</v>
      </c>
      <c r="H20" s="66" t="s">
        <v>48</v>
      </c>
      <c r="I20" s="66" t="s">
        <v>48</v>
      </c>
      <c r="J20" s="31" t="s">
        <v>48</v>
      </c>
      <c r="K20" s="31" t="s">
        <v>49</v>
      </c>
      <c r="L20" s="151" t="s">
        <v>50</v>
      </c>
      <c r="M20" s="67">
        <v>3684</v>
      </c>
      <c r="N20" s="100">
        <v>3567.5</v>
      </c>
      <c r="O20" s="101">
        <f t="shared" si="1"/>
        <v>-116.5</v>
      </c>
      <c r="P20" s="56"/>
      <c r="Q20" s="31"/>
      <c r="R20" s="30"/>
      <c r="S20" s="57"/>
      <c r="T20" s="116" t="s">
        <v>92</v>
      </c>
      <c r="U20" s="31" t="s">
        <v>52</v>
      </c>
      <c r="V20" s="57" t="s">
        <v>156</v>
      </c>
      <c r="W20" s="18"/>
      <c r="X20" s="19"/>
      <c r="Y20" s="20" t="s">
        <v>48</v>
      </c>
      <c r="Z20" s="21"/>
      <c r="AA20" s="20" t="s">
        <v>48</v>
      </c>
      <c r="AB20" s="22"/>
      <c r="AC20" s="18"/>
      <c r="AD20" s="19"/>
      <c r="AE20" s="20" t="s">
        <v>48</v>
      </c>
      <c r="AF20" s="21"/>
      <c r="AG20" s="20" t="s">
        <v>48</v>
      </c>
      <c r="AH20" s="22"/>
      <c r="AI20" s="18"/>
      <c r="AJ20" s="19"/>
      <c r="AK20" s="20" t="s">
        <v>48</v>
      </c>
      <c r="AL20" s="21"/>
      <c r="AM20" s="20" t="s">
        <v>48</v>
      </c>
      <c r="AN20" s="22"/>
      <c r="AO20" s="23"/>
      <c r="AP20" s="31" t="s">
        <v>54</v>
      </c>
      <c r="AQ20" s="31" t="s">
        <v>54</v>
      </c>
      <c r="AR20" s="31" t="s">
        <v>54</v>
      </c>
      <c r="AS20" s="32"/>
      <c r="AT20" s="32" t="s">
        <v>67</v>
      </c>
      <c r="AU20" s="33"/>
    </row>
    <row r="21" spans="1:53" ht="22.5" x14ac:dyDescent="0.15">
      <c r="A21" s="26"/>
      <c r="B21" s="72"/>
      <c r="C21" s="25" t="s">
        <v>94</v>
      </c>
      <c r="D21" s="30" t="s">
        <v>158</v>
      </c>
      <c r="E21" s="31" t="s">
        <v>46</v>
      </c>
      <c r="F21" s="31" t="s">
        <v>61</v>
      </c>
      <c r="G21" s="66" t="s">
        <v>48</v>
      </c>
      <c r="H21" s="66" t="s">
        <v>48</v>
      </c>
      <c r="I21" s="66" t="s">
        <v>48</v>
      </c>
      <c r="J21" s="31" t="s">
        <v>48</v>
      </c>
      <c r="K21" s="31" t="s">
        <v>49</v>
      </c>
      <c r="L21" s="151" t="s">
        <v>50</v>
      </c>
      <c r="M21" s="100">
        <v>283.7</v>
      </c>
      <c r="N21" s="100">
        <v>180.8</v>
      </c>
      <c r="O21" s="101">
        <f t="shared" si="1"/>
        <v>-102.89999999999998</v>
      </c>
      <c r="P21" s="56"/>
      <c r="Q21" s="31"/>
      <c r="R21" s="30"/>
      <c r="S21" s="57" t="s">
        <v>103</v>
      </c>
      <c r="T21" s="116" t="s">
        <v>92</v>
      </c>
      <c r="U21" s="31" t="s">
        <v>52</v>
      </c>
      <c r="V21" s="57" t="s">
        <v>159</v>
      </c>
      <c r="W21" s="18"/>
      <c r="X21" s="19"/>
      <c r="Y21" s="20" t="s">
        <v>48</v>
      </c>
      <c r="Z21" s="21"/>
      <c r="AA21" s="20" t="s">
        <v>48</v>
      </c>
      <c r="AB21" s="22"/>
      <c r="AC21" s="18"/>
      <c r="AD21" s="19"/>
      <c r="AE21" s="20" t="s">
        <v>48</v>
      </c>
      <c r="AF21" s="21"/>
      <c r="AG21" s="20" t="s">
        <v>48</v>
      </c>
      <c r="AH21" s="22"/>
      <c r="AI21" s="18"/>
      <c r="AJ21" s="19"/>
      <c r="AK21" s="20" t="s">
        <v>48</v>
      </c>
      <c r="AL21" s="21"/>
      <c r="AM21" s="20" t="s">
        <v>48</v>
      </c>
      <c r="AN21" s="22"/>
      <c r="AO21" s="23"/>
      <c r="AP21" s="31" t="s">
        <v>54</v>
      </c>
      <c r="AQ21" s="31" t="s">
        <v>54</v>
      </c>
      <c r="AR21" s="31" t="s">
        <v>54</v>
      </c>
      <c r="AS21" s="32" t="s">
        <v>67</v>
      </c>
      <c r="AT21" s="32"/>
      <c r="AU21" s="33"/>
    </row>
    <row r="22" spans="1:53" ht="57" customHeight="1" x14ac:dyDescent="0.15">
      <c r="A22" s="26"/>
      <c r="B22" s="72"/>
      <c r="C22" s="25" t="s">
        <v>98</v>
      </c>
      <c r="D22" s="30" t="s">
        <v>161</v>
      </c>
      <c r="E22" s="31" t="s">
        <v>46</v>
      </c>
      <c r="F22" s="31" t="s">
        <v>61</v>
      </c>
      <c r="G22" s="66" t="s">
        <v>48</v>
      </c>
      <c r="H22" s="66" t="s">
        <v>48</v>
      </c>
      <c r="I22" s="66" t="s">
        <v>48</v>
      </c>
      <c r="J22" s="31" t="s">
        <v>48</v>
      </c>
      <c r="K22" s="31" t="s">
        <v>49</v>
      </c>
      <c r="L22" s="151" t="s">
        <v>50</v>
      </c>
      <c r="M22" s="100">
        <v>12239.4</v>
      </c>
      <c r="N22" s="100">
        <v>12239.5</v>
      </c>
      <c r="O22" s="101">
        <f t="shared" si="1"/>
        <v>0.1000000000003638</v>
      </c>
      <c r="P22" s="56"/>
      <c r="Q22" s="31"/>
      <c r="R22" s="30"/>
      <c r="S22" s="57" t="s">
        <v>162</v>
      </c>
      <c r="T22" s="116" t="s">
        <v>92</v>
      </c>
      <c r="U22" s="31" t="s">
        <v>52</v>
      </c>
      <c r="V22" s="57" t="s">
        <v>159</v>
      </c>
      <c r="W22" s="18"/>
      <c r="X22" s="19"/>
      <c r="Y22" s="20" t="s">
        <v>48</v>
      </c>
      <c r="Z22" s="21"/>
      <c r="AA22" s="20" t="s">
        <v>48</v>
      </c>
      <c r="AB22" s="22"/>
      <c r="AC22" s="18"/>
      <c r="AD22" s="19"/>
      <c r="AE22" s="20" t="s">
        <v>48</v>
      </c>
      <c r="AF22" s="21"/>
      <c r="AG22" s="20" t="s">
        <v>48</v>
      </c>
      <c r="AH22" s="22"/>
      <c r="AI22" s="18"/>
      <c r="AJ22" s="19"/>
      <c r="AK22" s="20" t="s">
        <v>48</v>
      </c>
      <c r="AL22" s="21"/>
      <c r="AM22" s="20" t="s">
        <v>48</v>
      </c>
      <c r="AN22" s="22"/>
      <c r="AO22" s="23"/>
      <c r="AP22" s="31" t="s">
        <v>54</v>
      </c>
      <c r="AQ22" s="31" t="s">
        <v>54</v>
      </c>
      <c r="AR22" s="31" t="s">
        <v>54</v>
      </c>
      <c r="AS22" s="32"/>
      <c r="AT22" s="32" t="s">
        <v>67</v>
      </c>
      <c r="AU22" s="33"/>
    </row>
    <row r="23" spans="1:53" ht="33.75" x14ac:dyDescent="0.15">
      <c r="A23" s="26"/>
      <c r="B23" s="72"/>
      <c r="C23" s="25" t="s">
        <v>101</v>
      </c>
      <c r="D23" s="30" t="s">
        <v>164</v>
      </c>
      <c r="E23" s="31" t="s">
        <v>46</v>
      </c>
      <c r="F23" s="31" t="s">
        <v>61</v>
      </c>
      <c r="G23" s="66" t="s">
        <v>48</v>
      </c>
      <c r="H23" s="66" t="s">
        <v>48</v>
      </c>
      <c r="I23" s="66" t="s">
        <v>48</v>
      </c>
      <c r="J23" s="31" t="s">
        <v>48</v>
      </c>
      <c r="K23" s="31" t="s">
        <v>49</v>
      </c>
      <c r="L23" s="151" t="s">
        <v>50</v>
      </c>
      <c r="M23" s="100">
        <v>947.2</v>
      </c>
      <c r="N23" s="100">
        <v>1118.0999999999999</v>
      </c>
      <c r="O23" s="101">
        <f t="shared" si="1"/>
        <v>170.89999999999986</v>
      </c>
      <c r="P23" s="56"/>
      <c r="Q23" s="31"/>
      <c r="R23" s="30"/>
      <c r="S23" s="57" t="s">
        <v>165</v>
      </c>
      <c r="T23" s="116" t="s">
        <v>92</v>
      </c>
      <c r="U23" s="31" t="s">
        <v>52</v>
      </c>
      <c r="V23" s="57" t="s">
        <v>166</v>
      </c>
      <c r="W23" s="18"/>
      <c r="X23" s="19"/>
      <c r="Y23" s="20" t="s">
        <v>48</v>
      </c>
      <c r="Z23" s="21"/>
      <c r="AA23" s="20" t="s">
        <v>48</v>
      </c>
      <c r="AB23" s="22"/>
      <c r="AC23" s="18"/>
      <c r="AD23" s="19"/>
      <c r="AE23" s="20" t="s">
        <v>48</v>
      </c>
      <c r="AF23" s="21"/>
      <c r="AG23" s="20" t="s">
        <v>48</v>
      </c>
      <c r="AH23" s="22"/>
      <c r="AI23" s="18"/>
      <c r="AJ23" s="19"/>
      <c r="AK23" s="20" t="s">
        <v>48</v>
      </c>
      <c r="AL23" s="21"/>
      <c r="AM23" s="20" t="s">
        <v>48</v>
      </c>
      <c r="AN23" s="22"/>
      <c r="AO23" s="23"/>
      <c r="AP23" s="31" t="s">
        <v>54</v>
      </c>
      <c r="AQ23" s="31" t="s">
        <v>54</v>
      </c>
      <c r="AR23" s="31" t="s">
        <v>54</v>
      </c>
      <c r="AS23" s="32"/>
      <c r="AT23" s="32" t="s">
        <v>67</v>
      </c>
      <c r="AU23" s="33"/>
    </row>
    <row r="24" spans="1:53" ht="22.5" x14ac:dyDescent="0.15">
      <c r="A24" s="26"/>
      <c r="B24" s="72"/>
      <c r="C24" s="25" t="s">
        <v>106</v>
      </c>
      <c r="D24" s="73" t="s">
        <v>168</v>
      </c>
      <c r="E24" s="31" t="s">
        <v>46</v>
      </c>
      <c r="F24" s="31" t="s">
        <v>61</v>
      </c>
      <c r="G24" s="66" t="s">
        <v>48</v>
      </c>
      <c r="H24" s="66" t="s">
        <v>48</v>
      </c>
      <c r="I24" s="66" t="s">
        <v>48</v>
      </c>
      <c r="J24" s="31" t="s">
        <v>48</v>
      </c>
      <c r="K24" s="31" t="s">
        <v>49</v>
      </c>
      <c r="L24" s="151" t="s">
        <v>50</v>
      </c>
      <c r="M24" s="67">
        <v>64</v>
      </c>
      <c r="N24" s="67">
        <v>0</v>
      </c>
      <c r="O24" s="110">
        <f t="shared" si="1"/>
        <v>-64</v>
      </c>
      <c r="P24" s="56"/>
      <c r="Q24" s="31"/>
      <c r="R24" s="30"/>
      <c r="S24" s="57"/>
      <c r="T24" s="116" t="s">
        <v>92</v>
      </c>
      <c r="U24" s="31" t="s">
        <v>52</v>
      </c>
      <c r="V24" s="57" t="s">
        <v>169</v>
      </c>
      <c r="W24" s="18"/>
      <c r="X24" s="19"/>
      <c r="Y24" s="20" t="s">
        <v>48</v>
      </c>
      <c r="Z24" s="21"/>
      <c r="AA24" s="20" t="s">
        <v>48</v>
      </c>
      <c r="AB24" s="22"/>
      <c r="AC24" s="18"/>
      <c r="AD24" s="19"/>
      <c r="AE24" s="20" t="s">
        <v>48</v>
      </c>
      <c r="AF24" s="21"/>
      <c r="AG24" s="20" t="s">
        <v>48</v>
      </c>
      <c r="AH24" s="22"/>
      <c r="AI24" s="18"/>
      <c r="AJ24" s="19"/>
      <c r="AK24" s="20" t="s">
        <v>48</v>
      </c>
      <c r="AL24" s="21"/>
      <c r="AM24" s="20" t="s">
        <v>48</v>
      </c>
      <c r="AN24" s="22"/>
      <c r="AO24" s="23"/>
      <c r="AP24" s="31" t="s">
        <v>54</v>
      </c>
      <c r="AQ24" s="31" t="s">
        <v>54</v>
      </c>
      <c r="AR24" s="31" t="s">
        <v>54</v>
      </c>
      <c r="AS24" s="32" t="s">
        <v>67</v>
      </c>
      <c r="AT24" s="32"/>
      <c r="AU24" s="33"/>
    </row>
    <row r="25" spans="1:53" ht="22.5" x14ac:dyDescent="0.15">
      <c r="A25" s="26"/>
      <c r="B25" s="72"/>
      <c r="C25" s="25" t="s">
        <v>111</v>
      </c>
      <c r="D25" s="30" t="s">
        <v>171</v>
      </c>
      <c r="E25" s="31" t="s">
        <v>46</v>
      </c>
      <c r="F25" s="31" t="s">
        <v>81</v>
      </c>
      <c r="G25" s="66" t="s">
        <v>48</v>
      </c>
      <c r="H25" s="66" t="s">
        <v>48</v>
      </c>
      <c r="I25" s="66" t="s">
        <v>48</v>
      </c>
      <c r="J25" s="31" t="s">
        <v>48</v>
      </c>
      <c r="K25" s="31" t="s">
        <v>49</v>
      </c>
      <c r="L25" s="151" t="s">
        <v>50</v>
      </c>
      <c r="M25" s="119">
        <f>ROUND(381.97,2)</f>
        <v>381.97</v>
      </c>
      <c r="N25" s="121">
        <f>ROUND(382.16,2)</f>
        <v>382.16</v>
      </c>
      <c r="O25" s="101">
        <f t="shared" si="1"/>
        <v>0.18999999999999773</v>
      </c>
      <c r="P25" s="56"/>
      <c r="Q25" s="31"/>
      <c r="R25" s="30"/>
      <c r="S25" s="57"/>
      <c r="T25" s="116" t="s">
        <v>92</v>
      </c>
      <c r="U25" s="31" t="s">
        <v>52</v>
      </c>
      <c r="V25" s="57" t="s">
        <v>159</v>
      </c>
      <c r="W25" s="18"/>
      <c r="X25" s="19"/>
      <c r="Y25" s="20" t="s">
        <v>48</v>
      </c>
      <c r="Z25" s="21"/>
      <c r="AA25" s="20" t="s">
        <v>48</v>
      </c>
      <c r="AB25" s="22"/>
      <c r="AC25" s="18"/>
      <c r="AD25" s="19"/>
      <c r="AE25" s="20" t="s">
        <v>48</v>
      </c>
      <c r="AF25" s="21"/>
      <c r="AG25" s="20" t="s">
        <v>48</v>
      </c>
      <c r="AH25" s="22"/>
      <c r="AI25" s="18"/>
      <c r="AJ25" s="19"/>
      <c r="AK25" s="20" t="s">
        <v>48</v>
      </c>
      <c r="AL25" s="21"/>
      <c r="AM25" s="20" t="s">
        <v>48</v>
      </c>
      <c r="AN25" s="22"/>
      <c r="AO25" s="23"/>
      <c r="AP25" s="31" t="s">
        <v>54</v>
      </c>
      <c r="AQ25" s="31" t="s">
        <v>54</v>
      </c>
      <c r="AR25" s="31" t="s">
        <v>54</v>
      </c>
      <c r="AS25" s="32"/>
      <c r="AT25" s="32" t="s">
        <v>67</v>
      </c>
      <c r="AU25" s="33"/>
    </row>
    <row r="26" spans="1:53" ht="75.75" customHeight="1" x14ac:dyDescent="0.15">
      <c r="A26" s="26"/>
      <c r="B26" s="25"/>
      <c r="C26" s="25" t="s">
        <v>114</v>
      </c>
      <c r="D26" s="30" t="s">
        <v>90</v>
      </c>
      <c r="E26" s="31" t="s">
        <v>46</v>
      </c>
      <c r="F26" s="31" t="s">
        <v>61</v>
      </c>
      <c r="G26" s="66" t="s">
        <v>48</v>
      </c>
      <c r="H26" s="66" t="s">
        <v>48</v>
      </c>
      <c r="I26" s="66" t="s">
        <v>48</v>
      </c>
      <c r="J26" s="31" t="s">
        <v>48</v>
      </c>
      <c r="K26" s="31" t="s">
        <v>49</v>
      </c>
      <c r="L26" s="151" t="s">
        <v>50</v>
      </c>
      <c r="M26" s="67">
        <v>29517</v>
      </c>
      <c r="N26" s="67">
        <v>32350</v>
      </c>
      <c r="O26" s="109">
        <f t="shared" si="1"/>
        <v>2833</v>
      </c>
      <c r="P26" s="56"/>
      <c r="Q26" s="31"/>
      <c r="R26" s="30"/>
      <c r="S26" s="57" t="s">
        <v>91</v>
      </c>
      <c r="T26" s="116" t="s">
        <v>92</v>
      </c>
      <c r="U26" s="31" t="s">
        <v>63</v>
      </c>
      <c r="V26" s="58" t="s">
        <v>93</v>
      </c>
      <c r="W26" s="18"/>
      <c r="X26" s="19"/>
      <c r="Y26" s="20" t="s">
        <v>48</v>
      </c>
      <c r="Z26" s="21"/>
      <c r="AA26" s="20" t="s">
        <v>48</v>
      </c>
      <c r="AB26" s="22"/>
      <c r="AC26" s="18"/>
      <c r="AD26" s="19"/>
      <c r="AE26" s="20" t="s">
        <v>48</v>
      </c>
      <c r="AF26" s="21"/>
      <c r="AG26" s="20" t="s">
        <v>48</v>
      </c>
      <c r="AH26" s="22"/>
      <c r="AI26" s="18"/>
      <c r="AJ26" s="19"/>
      <c r="AK26" s="20" t="s">
        <v>48</v>
      </c>
      <c r="AL26" s="21"/>
      <c r="AM26" s="20" t="s">
        <v>48</v>
      </c>
      <c r="AN26" s="22"/>
      <c r="AO26" s="23"/>
      <c r="AP26" s="31" t="s">
        <v>54</v>
      </c>
      <c r="AQ26" s="31" t="s">
        <v>54</v>
      </c>
      <c r="AR26" s="31" t="s">
        <v>54</v>
      </c>
      <c r="AS26" s="32"/>
      <c r="AT26" s="32" t="s">
        <v>67</v>
      </c>
      <c r="AU26" s="33"/>
    </row>
    <row r="27" spans="1:53" ht="22.5" x14ac:dyDescent="0.15">
      <c r="A27" s="26"/>
      <c r="B27" s="25"/>
      <c r="C27" s="25" t="s">
        <v>116</v>
      </c>
      <c r="D27" s="30" t="s">
        <v>95</v>
      </c>
      <c r="E27" s="31" t="s">
        <v>46</v>
      </c>
      <c r="F27" s="31" t="s">
        <v>61</v>
      </c>
      <c r="G27" s="66" t="s">
        <v>48</v>
      </c>
      <c r="H27" s="66" t="s">
        <v>48</v>
      </c>
      <c r="I27" s="66" t="s">
        <v>48</v>
      </c>
      <c r="J27" s="31" t="s">
        <v>48</v>
      </c>
      <c r="K27" s="31" t="s">
        <v>49</v>
      </c>
      <c r="L27" s="151" t="s">
        <v>50</v>
      </c>
      <c r="M27" s="67">
        <v>45702</v>
      </c>
      <c r="N27" s="67">
        <v>50923</v>
      </c>
      <c r="O27" s="109">
        <f t="shared" ref="O27:O40" si="2">N27-M27</f>
        <v>5221</v>
      </c>
      <c r="P27" s="56"/>
      <c r="Q27" s="31"/>
      <c r="R27" s="30"/>
      <c r="S27" s="57" t="s">
        <v>96</v>
      </c>
      <c r="T27" s="116" t="s">
        <v>92</v>
      </c>
      <c r="U27" s="31" t="s">
        <v>63</v>
      </c>
      <c r="V27" s="58" t="s">
        <v>97</v>
      </c>
      <c r="W27" s="18"/>
      <c r="X27" s="19"/>
      <c r="Y27" s="20" t="s">
        <v>48</v>
      </c>
      <c r="Z27" s="21"/>
      <c r="AA27" s="20" t="s">
        <v>48</v>
      </c>
      <c r="AB27" s="22"/>
      <c r="AC27" s="18"/>
      <c r="AD27" s="19"/>
      <c r="AE27" s="20" t="s">
        <v>48</v>
      </c>
      <c r="AF27" s="21"/>
      <c r="AG27" s="20" t="s">
        <v>48</v>
      </c>
      <c r="AH27" s="22"/>
      <c r="AI27" s="18"/>
      <c r="AJ27" s="19"/>
      <c r="AK27" s="20" t="s">
        <v>48</v>
      </c>
      <c r="AL27" s="21"/>
      <c r="AM27" s="20" t="s">
        <v>48</v>
      </c>
      <c r="AN27" s="22"/>
      <c r="AO27" s="23"/>
      <c r="AP27" s="31" t="s">
        <v>54</v>
      </c>
      <c r="AQ27" s="31" t="s">
        <v>54</v>
      </c>
      <c r="AR27" s="31" t="s">
        <v>54</v>
      </c>
      <c r="AS27" s="32"/>
      <c r="AT27" s="32" t="s">
        <v>67</v>
      </c>
      <c r="AU27" s="33"/>
    </row>
    <row r="28" spans="1:53" ht="22.5" x14ac:dyDescent="0.15">
      <c r="A28" s="26"/>
      <c r="B28" s="25"/>
      <c r="C28" s="25" t="s">
        <v>124</v>
      </c>
      <c r="D28" s="30" t="s">
        <v>99</v>
      </c>
      <c r="E28" s="31" t="s">
        <v>46</v>
      </c>
      <c r="F28" s="31" t="s">
        <v>61</v>
      </c>
      <c r="G28" s="66" t="s">
        <v>48</v>
      </c>
      <c r="H28" s="66" t="s">
        <v>48</v>
      </c>
      <c r="I28" s="66" t="s">
        <v>48</v>
      </c>
      <c r="J28" s="31" t="s">
        <v>48</v>
      </c>
      <c r="K28" s="31" t="s">
        <v>49</v>
      </c>
      <c r="L28" s="151" t="s">
        <v>50</v>
      </c>
      <c r="M28" s="67">
        <v>18</v>
      </c>
      <c r="N28" s="67">
        <v>27</v>
      </c>
      <c r="O28" s="109">
        <f t="shared" si="2"/>
        <v>9</v>
      </c>
      <c r="P28" s="56"/>
      <c r="Q28" s="31"/>
      <c r="R28" s="30"/>
      <c r="S28" s="57"/>
      <c r="T28" s="116" t="s">
        <v>92</v>
      </c>
      <c r="U28" s="31" t="s">
        <v>63</v>
      </c>
      <c r="V28" s="58" t="s">
        <v>100</v>
      </c>
      <c r="W28" s="18"/>
      <c r="X28" s="19"/>
      <c r="Y28" s="20" t="s">
        <v>48</v>
      </c>
      <c r="Z28" s="21"/>
      <c r="AA28" s="20" t="s">
        <v>48</v>
      </c>
      <c r="AB28" s="22"/>
      <c r="AC28" s="18"/>
      <c r="AD28" s="19"/>
      <c r="AE28" s="20" t="s">
        <v>48</v>
      </c>
      <c r="AF28" s="21"/>
      <c r="AG28" s="20" t="s">
        <v>48</v>
      </c>
      <c r="AH28" s="22"/>
      <c r="AI28" s="18"/>
      <c r="AJ28" s="19"/>
      <c r="AK28" s="20" t="s">
        <v>48</v>
      </c>
      <c r="AL28" s="21"/>
      <c r="AM28" s="20" t="s">
        <v>48</v>
      </c>
      <c r="AN28" s="22"/>
      <c r="AO28" s="23"/>
      <c r="AP28" s="31" t="s">
        <v>54</v>
      </c>
      <c r="AQ28" s="31" t="s">
        <v>54</v>
      </c>
      <c r="AR28" s="31" t="s">
        <v>54</v>
      </c>
      <c r="AS28" s="32" t="s">
        <v>67</v>
      </c>
      <c r="AT28" s="32"/>
      <c r="AU28" s="33"/>
    </row>
    <row r="29" spans="1:53" ht="33.75" x14ac:dyDescent="0.15">
      <c r="A29" s="26"/>
      <c r="B29" s="25"/>
      <c r="C29" s="25" t="s">
        <v>127</v>
      </c>
      <c r="D29" s="30" t="s">
        <v>102</v>
      </c>
      <c r="E29" s="31" t="s">
        <v>46</v>
      </c>
      <c r="F29" s="31" t="s">
        <v>61</v>
      </c>
      <c r="G29" s="66" t="s">
        <v>48</v>
      </c>
      <c r="H29" s="66" t="s">
        <v>48</v>
      </c>
      <c r="I29" s="66" t="s">
        <v>48</v>
      </c>
      <c r="J29" s="31" t="s">
        <v>48</v>
      </c>
      <c r="K29" s="31" t="s">
        <v>49</v>
      </c>
      <c r="L29" s="151" t="s">
        <v>50</v>
      </c>
      <c r="M29" s="67">
        <v>1700841</v>
      </c>
      <c r="N29" s="67">
        <v>1745817</v>
      </c>
      <c r="O29" s="109">
        <f t="shared" ref="O29:O31" si="3">N29-M29</f>
        <v>44976</v>
      </c>
      <c r="P29" s="56"/>
      <c r="Q29" s="31"/>
      <c r="R29" s="30"/>
      <c r="S29" s="57" t="s">
        <v>103</v>
      </c>
      <c r="T29" s="116" t="s">
        <v>92</v>
      </c>
      <c r="U29" s="31" t="s">
        <v>104</v>
      </c>
      <c r="V29" s="58" t="s">
        <v>105</v>
      </c>
      <c r="W29" s="18"/>
      <c r="X29" s="19"/>
      <c r="Y29" s="20" t="s">
        <v>48</v>
      </c>
      <c r="Z29" s="21"/>
      <c r="AA29" s="20" t="s">
        <v>48</v>
      </c>
      <c r="AB29" s="22"/>
      <c r="AC29" s="18"/>
      <c r="AD29" s="19"/>
      <c r="AE29" s="20" t="s">
        <v>48</v>
      </c>
      <c r="AF29" s="21"/>
      <c r="AG29" s="20" t="s">
        <v>48</v>
      </c>
      <c r="AH29" s="22"/>
      <c r="AI29" s="18"/>
      <c r="AJ29" s="19"/>
      <c r="AK29" s="20" t="s">
        <v>48</v>
      </c>
      <c r="AL29" s="21"/>
      <c r="AM29" s="20" t="s">
        <v>48</v>
      </c>
      <c r="AN29" s="22"/>
      <c r="AO29" s="23"/>
      <c r="AP29" s="31" t="s">
        <v>54</v>
      </c>
      <c r="AQ29" s="31" t="s">
        <v>54</v>
      </c>
      <c r="AR29" s="31" t="s">
        <v>54</v>
      </c>
      <c r="AS29" s="32"/>
      <c r="AT29" s="32" t="s">
        <v>67</v>
      </c>
      <c r="AU29" s="33"/>
    </row>
    <row r="30" spans="1:53" ht="45.75" customHeight="1" x14ac:dyDescent="0.15">
      <c r="A30" s="26"/>
      <c r="B30" s="25"/>
      <c r="C30" s="25" t="s">
        <v>131</v>
      </c>
      <c r="D30" s="30" t="s">
        <v>107</v>
      </c>
      <c r="E30" s="31" t="s">
        <v>46</v>
      </c>
      <c r="F30" s="31" t="s">
        <v>61</v>
      </c>
      <c r="G30" s="66" t="s">
        <v>48</v>
      </c>
      <c r="H30" s="66" t="s">
        <v>48</v>
      </c>
      <c r="I30" s="66" t="s">
        <v>48</v>
      </c>
      <c r="J30" s="31" t="s">
        <v>48</v>
      </c>
      <c r="K30" s="31" t="s">
        <v>49</v>
      </c>
      <c r="L30" s="151" t="s">
        <v>50</v>
      </c>
      <c r="M30" s="67">
        <v>209154</v>
      </c>
      <c r="N30" s="67">
        <v>209154</v>
      </c>
      <c r="O30" s="109">
        <f t="shared" si="3"/>
        <v>0</v>
      </c>
      <c r="P30" s="56"/>
      <c r="Q30" s="31"/>
      <c r="R30" s="30"/>
      <c r="S30" s="57"/>
      <c r="T30" s="116" t="s">
        <v>108</v>
      </c>
      <c r="U30" s="31" t="s">
        <v>109</v>
      </c>
      <c r="V30" s="58" t="s">
        <v>110</v>
      </c>
      <c r="W30" s="18"/>
      <c r="X30" s="19"/>
      <c r="Y30" s="20" t="s">
        <v>48</v>
      </c>
      <c r="Z30" s="21"/>
      <c r="AA30" s="20" t="s">
        <v>48</v>
      </c>
      <c r="AB30" s="22"/>
      <c r="AC30" s="18"/>
      <c r="AD30" s="19"/>
      <c r="AE30" s="20" t="s">
        <v>48</v>
      </c>
      <c r="AF30" s="21"/>
      <c r="AG30" s="20" t="s">
        <v>48</v>
      </c>
      <c r="AH30" s="22"/>
      <c r="AI30" s="18"/>
      <c r="AJ30" s="19"/>
      <c r="AK30" s="20" t="s">
        <v>48</v>
      </c>
      <c r="AL30" s="21"/>
      <c r="AM30" s="20" t="s">
        <v>48</v>
      </c>
      <c r="AN30" s="22"/>
      <c r="AO30" s="23"/>
      <c r="AP30" s="31" t="s">
        <v>54</v>
      </c>
      <c r="AQ30" s="31" t="s">
        <v>54</v>
      </c>
      <c r="AR30" s="31" t="s">
        <v>54</v>
      </c>
      <c r="AS30" s="32"/>
      <c r="AT30" s="32" t="s">
        <v>67</v>
      </c>
      <c r="AU30" s="33"/>
    </row>
    <row r="31" spans="1:53" s="173" customFormat="1" ht="37.5" customHeight="1" x14ac:dyDescent="0.15">
      <c r="A31" s="152"/>
      <c r="B31" s="153"/>
      <c r="C31" s="153" t="s">
        <v>135</v>
      </c>
      <c r="D31" s="154" t="s">
        <v>284</v>
      </c>
      <c r="E31" s="155" t="s">
        <v>46</v>
      </c>
      <c r="F31" s="155" t="s">
        <v>61</v>
      </c>
      <c r="G31" s="156" t="s">
        <v>48</v>
      </c>
      <c r="H31" s="156" t="s">
        <v>48</v>
      </c>
      <c r="I31" s="156" t="s">
        <v>48</v>
      </c>
      <c r="J31" s="155" t="s">
        <v>48</v>
      </c>
      <c r="K31" s="155" t="s">
        <v>49</v>
      </c>
      <c r="L31" s="157" t="s">
        <v>50</v>
      </c>
      <c r="M31" s="158">
        <v>34</v>
      </c>
      <c r="N31" s="158">
        <v>35</v>
      </c>
      <c r="O31" s="159">
        <f t="shared" si="3"/>
        <v>1</v>
      </c>
      <c r="P31" s="160"/>
      <c r="Q31" s="155"/>
      <c r="R31" s="154"/>
      <c r="S31" s="154" t="s">
        <v>285</v>
      </c>
      <c r="T31" s="161" t="s">
        <v>108</v>
      </c>
      <c r="U31" s="155" t="s">
        <v>63</v>
      </c>
      <c r="V31" s="157" t="s">
        <v>83</v>
      </c>
      <c r="W31" s="174"/>
      <c r="X31" s="163"/>
      <c r="Y31" s="164"/>
      <c r="Z31" s="165"/>
      <c r="AA31" s="164"/>
      <c r="AB31" s="166"/>
      <c r="AC31" s="162"/>
      <c r="AD31" s="163"/>
      <c r="AE31" s="164"/>
      <c r="AF31" s="165"/>
      <c r="AG31" s="164"/>
      <c r="AH31" s="166"/>
      <c r="AI31" s="162"/>
      <c r="AJ31" s="163"/>
      <c r="AK31" s="164"/>
      <c r="AL31" s="165"/>
      <c r="AM31" s="164"/>
      <c r="AN31" s="166"/>
      <c r="AO31" s="167"/>
      <c r="AP31" s="155"/>
      <c r="AQ31" s="155"/>
      <c r="AR31" s="155"/>
      <c r="AS31" s="168"/>
      <c r="AT31" s="168"/>
      <c r="AU31" s="169"/>
      <c r="AV31" s="170"/>
      <c r="AW31" s="171"/>
      <c r="AX31" s="172"/>
      <c r="AY31" s="172"/>
      <c r="BA31" s="172"/>
    </row>
    <row r="32" spans="1:53" ht="37.5" customHeight="1" x14ac:dyDescent="0.15">
      <c r="A32" s="26"/>
      <c r="B32" s="72"/>
      <c r="C32" s="25" t="s">
        <v>140</v>
      </c>
      <c r="D32" s="30" t="s">
        <v>286</v>
      </c>
      <c r="E32" s="31" t="s">
        <v>46</v>
      </c>
      <c r="F32" s="31" t="s">
        <v>61</v>
      </c>
      <c r="G32" s="66" t="s">
        <v>48</v>
      </c>
      <c r="H32" s="66" t="s">
        <v>48</v>
      </c>
      <c r="I32" s="66" t="s">
        <v>48</v>
      </c>
      <c r="J32" s="31" t="s">
        <v>48</v>
      </c>
      <c r="K32" s="31" t="s">
        <v>49</v>
      </c>
      <c r="L32" s="151" t="s">
        <v>50</v>
      </c>
      <c r="M32" s="100">
        <v>35.5</v>
      </c>
      <c r="N32" s="100">
        <v>200.5</v>
      </c>
      <c r="O32" s="110">
        <f t="shared" ref="O32:O33" si="4">N32-M32</f>
        <v>165</v>
      </c>
      <c r="P32" s="56"/>
      <c r="Q32" s="31"/>
      <c r="R32" s="30"/>
      <c r="S32" s="57" t="s">
        <v>112</v>
      </c>
      <c r="T32" s="116" t="s">
        <v>92</v>
      </c>
      <c r="U32" s="31" t="s">
        <v>63</v>
      </c>
      <c r="V32" s="57" t="s">
        <v>113</v>
      </c>
      <c r="W32" s="18"/>
      <c r="X32" s="19"/>
      <c r="Y32" s="20" t="s">
        <v>48</v>
      </c>
      <c r="Z32" s="21"/>
      <c r="AA32" s="20" t="s">
        <v>48</v>
      </c>
      <c r="AB32" s="22"/>
      <c r="AC32" s="18"/>
      <c r="AD32" s="19"/>
      <c r="AE32" s="20" t="s">
        <v>48</v>
      </c>
      <c r="AF32" s="21"/>
      <c r="AG32" s="20" t="s">
        <v>48</v>
      </c>
      <c r="AH32" s="22"/>
      <c r="AI32" s="18"/>
      <c r="AJ32" s="19"/>
      <c r="AK32" s="20" t="s">
        <v>48</v>
      </c>
      <c r="AL32" s="21"/>
      <c r="AM32" s="20" t="s">
        <v>48</v>
      </c>
      <c r="AN32" s="22"/>
      <c r="AO32" s="23"/>
      <c r="AP32" s="31" t="s">
        <v>54</v>
      </c>
      <c r="AQ32" s="31" t="s">
        <v>54</v>
      </c>
      <c r="AR32" s="31" t="s">
        <v>54</v>
      </c>
      <c r="AS32" s="32" t="s">
        <v>67</v>
      </c>
      <c r="AT32" s="32"/>
      <c r="AU32" s="33"/>
    </row>
    <row r="33" spans="1:47" ht="22.5" x14ac:dyDescent="0.15">
      <c r="A33" s="26"/>
      <c r="B33" s="72"/>
      <c r="C33" s="25" t="s">
        <v>143</v>
      </c>
      <c r="D33" s="30" t="s">
        <v>115</v>
      </c>
      <c r="E33" s="31" t="s">
        <v>46</v>
      </c>
      <c r="F33" s="31" t="s">
        <v>61</v>
      </c>
      <c r="G33" s="66" t="s">
        <v>48</v>
      </c>
      <c r="H33" s="66" t="s">
        <v>48</v>
      </c>
      <c r="I33" s="66" t="s">
        <v>48</v>
      </c>
      <c r="J33" s="31" t="s">
        <v>48</v>
      </c>
      <c r="K33" s="31" t="s">
        <v>49</v>
      </c>
      <c r="L33" s="151" t="s">
        <v>50</v>
      </c>
      <c r="M33" s="100">
        <v>13.7</v>
      </c>
      <c r="N33" s="100">
        <v>10.5</v>
      </c>
      <c r="O33" s="101">
        <f t="shared" si="4"/>
        <v>-3.1999999999999993</v>
      </c>
      <c r="P33" s="56"/>
      <c r="Q33" s="31"/>
      <c r="R33" s="30"/>
      <c r="S33" s="57"/>
      <c r="T33" s="116" t="s">
        <v>92</v>
      </c>
      <c r="U33" s="31" t="s">
        <v>63</v>
      </c>
      <c r="V33" s="57" t="s">
        <v>113</v>
      </c>
      <c r="W33" s="18"/>
      <c r="X33" s="19"/>
      <c r="Y33" s="20" t="s">
        <v>48</v>
      </c>
      <c r="Z33" s="21"/>
      <c r="AA33" s="20" t="s">
        <v>48</v>
      </c>
      <c r="AB33" s="22"/>
      <c r="AC33" s="18"/>
      <c r="AD33" s="19"/>
      <c r="AE33" s="20" t="s">
        <v>48</v>
      </c>
      <c r="AF33" s="21"/>
      <c r="AG33" s="20" t="s">
        <v>48</v>
      </c>
      <c r="AH33" s="22"/>
      <c r="AI33" s="18"/>
      <c r="AJ33" s="19"/>
      <c r="AK33" s="20" t="s">
        <v>48</v>
      </c>
      <c r="AL33" s="21"/>
      <c r="AM33" s="20" t="s">
        <v>48</v>
      </c>
      <c r="AN33" s="22"/>
      <c r="AO33" s="23"/>
      <c r="AP33" s="31" t="s">
        <v>54</v>
      </c>
      <c r="AQ33" s="31" t="s">
        <v>54</v>
      </c>
      <c r="AR33" s="31" t="s">
        <v>54</v>
      </c>
      <c r="AS33" s="32"/>
      <c r="AT33" s="32"/>
      <c r="AU33" s="33"/>
    </row>
    <row r="34" spans="1:47" ht="22.5" x14ac:dyDescent="0.15">
      <c r="A34" s="26"/>
      <c r="B34" s="72"/>
      <c r="C34" s="25" t="s">
        <v>147</v>
      </c>
      <c r="D34" s="30" t="s">
        <v>117</v>
      </c>
      <c r="E34" s="31" t="s">
        <v>46</v>
      </c>
      <c r="F34" s="31" t="s">
        <v>118</v>
      </c>
      <c r="G34" s="66" t="s">
        <v>48</v>
      </c>
      <c r="H34" s="66" t="s">
        <v>48</v>
      </c>
      <c r="I34" s="66" t="s">
        <v>48</v>
      </c>
      <c r="J34" s="31" t="s">
        <v>48</v>
      </c>
      <c r="K34" s="31" t="s">
        <v>119</v>
      </c>
      <c r="L34" s="151" t="s">
        <v>120</v>
      </c>
      <c r="M34" s="65" t="s">
        <v>48</v>
      </c>
      <c r="N34" s="65" t="s">
        <v>48</v>
      </c>
      <c r="O34" s="149" t="s">
        <v>48</v>
      </c>
      <c r="P34" s="56"/>
      <c r="Q34" s="31"/>
      <c r="R34" s="30"/>
      <c r="S34" s="57" t="s">
        <v>121</v>
      </c>
      <c r="T34" s="116" t="s">
        <v>122</v>
      </c>
      <c r="U34" s="31" t="s">
        <v>63</v>
      </c>
      <c r="V34" s="57" t="s">
        <v>123</v>
      </c>
      <c r="W34" s="18"/>
      <c r="X34" s="19"/>
      <c r="Y34" s="20" t="s">
        <v>48</v>
      </c>
      <c r="Z34" s="21"/>
      <c r="AA34" s="20" t="s">
        <v>48</v>
      </c>
      <c r="AB34" s="22"/>
      <c r="AC34" s="18"/>
      <c r="AD34" s="19"/>
      <c r="AE34" s="20" t="s">
        <v>48</v>
      </c>
      <c r="AF34" s="21"/>
      <c r="AG34" s="20" t="s">
        <v>48</v>
      </c>
      <c r="AH34" s="22"/>
      <c r="AI34" s="18"/>
      <c r="AJ34" s="19"/>
      <c r="AK34" s="20" t="s">
        <v>48</v>
      </c>
      <c r="AL34" s="21"/>
      <c r="AM34" s="20" t="s">
        <v>48</v>
      </c>
      <c r="AN34" s="22"/>
      <c r="AO34" s="23"/>
      <c r="AP34" s="31" t="s">
        <v>54</v>
      </c>
      <c r="AQ34" s="31" t="s">
        <v>54</v>
      </c>
      <c r="AR34" s="31" t="s">
        <v>54</v>
      </c>
      <c r="AS34" s="32"/>
      <c r="AT34" s="32" t="s">
        <v>67</v>
      </c>
      <c r="AU34" s="33"/>
    </row>
    <row r="35" spans="1:47" ht="62.25" customHeight="1" x14ac:dyDescent="0.15">
      <c r="A35" s="26"/>
      <c r="B35" s="72"/>
      <c r="C35" s="25" t="s">
        <v>151</v>
      </c>
      <c r="D35" s="30" t="s">
        <v>288</v>
      </c>
      <c r="E35" s="31" t="s">
        <v>46</v>
      </c>
      <c r="F35" s="31" t="s">
        <v>61</v>
      </c>
      <c r="G35" s="66" t="s">
        <v>48</v>
      </c>
      <c r="H35" s="66" t="s">
        <v>48</v>
      </c>
      <c r="I35" s="66" t="s">
        <v>48</v>
      </c>
      <c r="J35" s="31" t="s">
        <v>48</v>
      </c>
      <c r="K35" s="31" t="s">
        <v>49</v>
      </c>
      <c r="L35" s="151" t="s">
        <v>50</v>
      </c>
      <c r="M35" s="65" t="s">
        <v>48</v>
      </c>
      <c r="N35" s="124">
        <f>370.168+5.006</f>
        <v>375.17399999999998</v>
      </c>
      <c r="O35" s="124">
        <f>370.168+5.006</f>
        <v>375.17399999999998</v>
      </c>
      <c r="P35" s="56"/>
      <c r="Q35" s="31"/>
      <c r="R35" s="30"/>
      <c r="S35" s="57" t="s">
        <v>125</v>
      </c>
      <c r="T35" s="116" t="s">
        <v>122</v>
      </c>
      <c r="U35" s="31" t="s">
        <v>63</v>
      </c>
      <c r="V35" s="57" t="s">
        <v>126</v>
      </c>
      <c r="W35" s="18"/>
      <c r="X35" s="19"/>
      <c r="Y35" s="20" t="s">
        <v>48</v>
      </c>
      <c r="Z35" s="21"/>
      <c r="AA35" s="20" t="s">
        <v>48</v>
      </c>
      <c r="AB35" s="22"/>
      <c r="AC35" s="18"/>
      <c r="AD35" s="19"/>
      <c r="AE35" s="20" t="s">
        <v>48</v>
      </c>
      <c r="AF35" s="21"/>
      <c r="AG35" s="20" t="s">
        <v>48</v>
      </c>
      <c r="AH35" s="22"/>
      <c r="AI35" s="18"/>
      <c r="AJ35" s="19"/>
      <c r="AK35" s="20" t="s">
        <v>48</v>
      </c>
      <c r="AL35" s="21"/>
      <c r="AM35" s="20" t="s">
        <v>48</v>
      </c>
      <c r="AN35" s="22"/>
      <c r="AO35" s="23"/>
      <c r="AP35" s="31" t="s">
        <v>54</v>
      </c>
      <c r="AQ35" s="31" t="s">
        <v>54</v>
      </c>
      <c r="AR35" s="31" t="s">
        <v>54</v>
      </c>
      <c r="AS35" s="32"/>
      <c r="AT35" s="32" t="s">
        <v>67</v>
      </c>
      <c r="AU35" s="33"/>
    </row>
    <row r="36" spans="1:47" ht="72" customHeight="1" x14ac:dyDescent="0.15">
      <c r="A36" s="26"/>
      <c r="B36" s="72"/>
      <c r="C36" s="25" t="s">
        <v>154</v>
      </c>
      <c r="D36" s="30" t="s">
        <v>128</v>
      </c>
      <c r="E36" s="31" t="s">
        <v>46</v>
      </c>
      <c r="F36" s="31" t="s">
        <v>61</v>
      </c>
      <c r="G36" s="66" t="s">
        <v>48</v>
      </c>
      <c r="H36" s="66" t="s">
        <v>48</v>
      </c>
      <c r="I36" s="66" t="s">
        <v>48</v>
      </c>
      <c r="J36" s="31" t="s">
        <v>48</v>
      </c>
      <c r="K36" s="31" t="s">
        <v>49</v>
      </c>
      <c r="L36" s="151" t="s">
        <v>50</v>
      </c>
      <c r="M36" s="124">
        <v>37021.593000000001</v>
      </c>
      <c r="N36" s="124">
        <f>62156.508+120</f>
        <v>62276.508000000002</v>
      </c>
      <c r="O36" s="101">
        <f t="shared" ref="O36:O37" si="5">N36-M36</f>
        <v>25254.915000000001</v>
      </c>
      <c r="P36" s="56"/>
      <c r="Q36" s="31"/>
      <c r="R36" s="30"/>
      <c r="S36" s="57" t="s">
        <v>129</v>
      </c>
      <c r="T36" s="116" t="s">
        <v>122</v>
      </c>
      <c r="U36" s="31" t="s">
        <v>63</v>
      </c>
      <c r="V36" s="57" t="s">
        <v>130</v>
      </c>
      <c r="W36" s="18"/>
      <c r="X36" s="19"/>
      <c r="Y36" s="20" t="s">
        <v>48</v>
      </c>
      <c r="Z36" s="21"/>
      <c r="AA36" s="20" t="s">
        <v>48</v>
      </c>
      <c r="AB36" s="22"/>
      <c r="AC36" s="18"/>
      <c r="AD36" s="19"/>
      <c r="AE36" s="20" t="s">
        <v>48</v>
      </c>
      <c r="AF36" s="21"/>
      <c r="AG36" s="20" t="s">
        <v>48</v>
      </c>
      <c r="AH36" s="22"/>
      <c r="AI36" s="18"/>
      <c r="AJ36" s="19"/>
      <c r="AK36" s="20" t="s">
        <v>48</v>
      </c>
      <c r="AL36" s="21"/>
      <c r="AM36" s="20" t="s">
        <v>48</v>
      </c>
      <c r="AN36" s="22"/>
      <c r="AO36" s="23"/>
      <c r="AP36" s="31" t="s">
        <v>54</v>
      </c>
      <c r="AQ36" s="31" t="s">
        <v>54</v>
      </c>
      <c r="AR36" s="31" t="s">
        <v>54</v>
      </c>
      <c r="AS36" s="32"/>
      <c r="AT36" s="32" t="s">
        <v>67</v>
      </c>
      <c r="AU36" s="33"/>
    </row>
    <row r="37" spans="1:47" ht="33.75" x14ac:dyDescent="0.15">
      <c r="A37" s="26"/>
      <c r="B37" s="72"/>
      <c r="C37" s="25" t="s">
        <v>157</v>
      </c>
      <c r="D37" s="30" t="s">
        <v>132</v>
      </c>
      <c r="E37" s="31" t="s">
        <v>46</v>
      </c>
      <c r="F37" s="31" t="s">
        <v>61</v>
      </c>
      <c r="G37" s="66" t="s">
        <v>48</v>
      </c>
      <c r="H37" s="66" t="s">
        <v>48</v>
      </c>
      <c r="I37" s="66" t="s">
        <v>48</v>
      </c>
      <c r="J37" s="31" t="s">
        <v>48</v>
      </c>
      <c r="K37" s="31" t="s">
        <v>49</v>
      </c>
      <c r="L37" s="151" t="s">
        <v>50</v>
      </c>
      <c r="M37" s="102">
        <v>1219879.031</v>
      </c>
      <c r="N37" s="124">
        <v>1191133.8970000001</v>
      </c>
      <c r="O37" s="101">
        <f t="shared" si="5"/>
        <v>-28745.133999999845</v>
      </c>
      <c r="P37" s="56"/>
      <c r="Q37" s="31"/>
      <c r="R37" s="30"/>
      <c r="S37" s="150" t="s">
        <v>103</v>
      </c>
      <c r="T37" s="116" t="s">
        <v>122</v>
      </c>
      <c r="U37" s="31" t="s">
        <v>133</v>
      </c>
      <c r="V37" s="57" t="s">
        <v>134</v>
      </c>
      <c r="W37" s="18"/>
      <c r="X37" s="19"/>
      <c r="Y37" s="20" t="s">
        <v>48</v>
      </c>
      <c r="Z37" s="21"/>
      <c r="AA37" s="20" t="s">
        <v>48</v>
      </c>
      <c r="AB37" s="22"/>
      <c r="AC37" s="18"/>
      <c r="AD37" s="19"/>
      <c r="AE37" s="20" t="s">
        <v>48</v>
      </c>
      <c r="AF37" s="21"/>
      <c r="AG37" s="20" t="s">
        <v>48</v>
      </c>
      <c r="AH37" s="22"/>
      <c r="AI37" s="18"/>
      <c r="AJ37" s="19"/>
      <c r="AK37" s="20" t="s">
        <v>48</v>
      </c>
      <c r="AL37" s="21"/>
      <c r="AM37" s="20" t="s">
        <v>48</v>
      </c>
      <c r="AN37" s="22"/>
      <c r="AO37" s="23"/>
      <c r="AP37" s="31" t="s">
        <v>54</v>
      </c>
      <c r="AQ37" s="31" t="s">
        <v>54</v>
      </c>
      <c r="AR37" s="31" t="s">
        <v>54</v>
      </c>
      <c r="AS37" s="32"/>
      <c r="AT37" s="32" t="s">
        <v>67</v>
      </c>
      <c r="AU37" s="33"/>
    </row>
    <row r="38" spans="1:47" ht="27" customHeight="1" x14ac:dyDescent="0.15">
      <c r="A38" s="26"/>
      <c r="B38" s="72"/>
      <c r="C38" s="25" t="s">
        <v>160</v>
      </c>
      <c r="D38" s="30" t="s">
        <v>136</v>
      </c>
      <c r="E38" s="31" t="s">
        <v>46</v>
      </c>
      <c r="F38" s="31" t="s">
        <v>61</v>
      </c>
      <c r="G38" s="66" t="s">
        <v>48</v>
      </c>
      <c r="H38" s="66" t="s">
        <v>48</v>
      </c>
      <c r="I38" s="66" t="s">
        <v>48</v>
      </c>
      <c r="J38" s="31" t="s">
        <v>48</v>
      </c>
      <c r="K38" s="31" t="s">
        <v>49</v>
      </c>
      <c r="L38" s="151" t="s">
        <v>50</v>
      </c>
      <c r="M38" s="101">
        <v>2908.52</v>
      </c>
      <c r="N38" s="101">
        <v>2696.91</v>
      </c>
      <c r="O38" s="101">
        <f t="shared" si="2"/>
        <v>-211.61000000000013</v>
      </c>
      <c r="P38" s="56"/>
      <c r="Q38" s="31"/>
      <c r="R38" s="30"/>
      <c r="S38" s="57" t="s">
        <v>137</v>
      </c>
      <c r="T38" s="116" t="s">
        <v>138</v>
      </c>
      <c r="U38" s="31" t="s">
        <v>52</v>
      </c>
      <c r="V38" s="57" t="s">
        <v>139</v>
      </c>
      <c r="W38" s="18"/>
      <c r="X38" s="19"/>
      <c r="Y38" s="20" t="s">
        <v>48</v>
      </c>
      <c r="Z38" s="21"/>
      <c r="AA38" s="20" t="s">
        <v>48</v>
      </c>
      <c r="AB38" s="22"/>
      <c r="AC38" s="18"/>
      <c r="AD38" s="19"/>
      <c r="AE38" s="20" t="s">
        <v>48</v>
      </c>
      <c r="AF38" s="21"/>
      <c r="AG38" s="20" t="s">
        <v>48</v>
      </c>
      <c r="AH38" s="22"/>
      <c r="AI38" s="18"/>
      <c r="AJ38" s="19"/>
      <c r="AK38" s="20" t="s">
        <v>48</v>
      </c>
      <c r="AL38" s="21"/>
      <c r="AM38" s="20" t="s">
        <v>48</v>
      </c>
      <c r="AN38" s="22"/>
      <c r="AO38" s="23"/>
      <c r="AP38" s="31" t="s">
        <v>54</v>
      </c>
      <c r="AQ38" s="31" t="s">
        <v>54</v>
      </c>
      <c r="AR38" s="31" t="s">
        <v>54</v>
      </c>
      <c r="AS38" s="32"/>
      <c r="AT38" s="32" t="s">
        <v>67</v>
      </c>
      <c r="AU38" s="33"/>
    </row>
    <row r="39" spans="1:47" ht="27" customHeight="1" x14ac:dyDescent="0.15">
      <c r="A39" s="26"/>
      <c r="B39" s="72"/>
      <c r="C39" s="25" t="s">
        <v>163</v>
      </c>
      <c r="D39" s="30" t="s">
        <v>141</v>
      </c>
      <c r="E39" s="31" t="s">
        <v>46</v>
      </c>
      <c r="F39" s="31" t="s">
        <v>61</v>
      </c>
      <c r="G39" s="66" t="s">
        <v>48</v>
      </c>
      <c r="H39" s="66" t="s">
        <v>48</v>
      </c>
      <c r="I39" s="66" t="s">
        <v>48</v>
      </c>
      <c r="J39" s="31" t="s">
        <v>48</v>
      </c>
      <c r="K39" s="31" t="s">
        <v>49</v>
      </c>
      <c r="L39" s="151" t="s">
        <v>50</v>
      </c>
      <c r="M39" s="109">
        <v>961.99</v>
      </c>
      <c r="N39" s="101">
        <v>1100.68</v>
      </c>
      <c r="O39" s="101">
        <f t="shared" si="2"/>
        <v>138.69000000000005</v>
      </c>
      <c r="P39" s="56"/>
      <c r="Q39" s="31"/>
      <c r="R39" s="30"/>
      <c r="S39" s="57"/>
      <c r="T39" s="116" t="s">
        <v>138</v>
      </c>
      <c r="U39" s="31" t="s">
        <v>52</v>
      </c>
      <c r="V39" s="57" t="s">
        <v>142</v>
      </c>
      <c r="W39" s="18"/>
      <c r="X39" s="19"/>
      <c r="Y39" s="20" t="s">
        <v>48</v>
      </c>
      <c r="Z39" s="21"/>
      <c r="AA39" s="20" t="s">
        <v>48</v>
      </c>
      <c r="AB39" s="22"/>
      <c r="AC39" s="18"/>
      <c r="AD39" s="19"/>
      <c r="AE39" s="20" t="s">
        <v>48</v>
      </c>
      <c r="AF39" s="21"/>
      <c r="AG39" s="20" t="s">
        <v>48</v>
      </c>
      <c r="AH39" s="22"/>
      <c r="AI39" s="18"/>
      <c r="AJ39" s="19"/>
      <c r="AK39" s="20" t="s">
        <v>48</v>
      </c>
      <c r="AL39" s="21"/>
      <c r="AM39" s="20" t="s">
        <v>48</v>
      </c>
      <c r="AN39" s="22"/>
      <c r="AO39" s="23"/>
      <c r="AP39" s="31" t="s">
        <v>54</v>
      </c>
      <c r="AQ39" s="31" t="s">
        <v>54</v>
      </c>
      <c r="AR39" s="31" t="s">
        <v>54</v>
      </c>
      <c r="AS39" s="32" t="s">
        <v>67</v>
      </c>
      <c r="AT39" s="32" t="s">
        <v>67</v>
      </c>
      <c r="AU39" s="33"/>
    </row>
    <row r="40" spans="1:47" ht="62.25" customHeight="1" x14ac:dyDescent="0.15">
      <c r="A40" s="26"/>
      <c r="B40" s="72"/>
      <c r="C40" s="25" t="s">
        <v>167</v>
      </c>
      <c r="D40" s="30" t="s">
        <v>144</v>
      </c>
      <c r="E40" s="31" t="s">
        <v>46</v>
      </c>
      <c r="F40" s="31" t="s">
        <v>61</v>
      </c>
      <c r="G40" s="66" t="s">
        <v>48</v>
      </c>
      <c r="H40" s="66" t="s">
        <v>48</v>
      </c>
      <c r="I40" s="66" t="s">
        <v>48</v>
      </c>
      <c r="J40" s="31" t="s">
        <v>48</v>
      </c>
      <c r="K40" s="31" t="s">
        <v>49</v>
      </c>
      <c r="L40" s="151" t="s">
        <v>50</v>
      </c>
      <c r="M40" s="109">
        <v>7152</v>
      </c>
      <c r="N40" s="109">
        <v>8464</v>
      </c>
      <c r="O40" s="109">
        <f t="shared" si="2"/>
        <v>1312</v>
      </c>
      <c r="P40" s="56"/>
      <c r="Q40" s="31"/>
      <c r="R40" s="30"/>
      <c r="S40" s="57" t="s">
        <v>145</v>
      </c>
      <c r="T40" s="116" t="s">
        <v>138</v>
      </c>
      <c r="U40" s="31" t="s">
        <v>52</v>
      </c>
      <c r="V40" s="57" t="s">
        <v>146</v>
      </c>
      <c r="W40" s="18"/>
      <c r="X40" s="19"/>
      <c r="Y40" s="20" t="s">
        <v>48</v>
      </c>
      <c r="Z40" s="21"/>
      <c r="AA40" s="20" t="s">
        <v>48</v>
      </c>
      <c r="AB40" s="22"/>
      <c r="AC40" s="18"/>
      <c r="AD40" s="19"/>
      <c r="AE40" s="20" t="s">
        <v>48</v>
      </c>
      <c r="AF40" s="21"/>
      <c r="AG40" s="20" t="s">
        <v>48</v>
      </c>
      <c r="AH40" s="22"/>
      <c r="AI40" s="18"/>
      <c r="AJ40" s="19"/>
      <c r="AK40" s="20" t="s">
        <v>48</v>
      </c>
      <c r="AL40" s="21"/>
      <c r="AM40" s="20" t="s">
        <v>48</v>
      </c>
      <c r="AN40" s="22"/>
      <c r="AO40" s="23"/>
      <c r="AP40" s="31" t="s">
        <v>54</v>
      </c>
      <c r="AQ40" s="31" t="s">
        <v>54</v>
      </c>
      <c r="AR40" s="31" t="s">
        <v>54</v>
      </c>
      <c r="AS40" s="32"/>
      <c r="AT40" s="32" t="s">
        <v>67</v>
      </c>
      <c r="AU40" s="33"/>
    </row>
    <row r="41" spans="1:47" ht="72" customHeight="1" x14ac:dyDescent="0.15">
      <c r="A41" s="26"/>
      <c r="B41" s="72"/>
      <c r="C41" s="25" t="s">
        <v>170</v>
      </c>
      <c r="D41" s="30" t="s">
        <v>148</v>
      </c>
      <c r="E41" s="31" t="s">
        <v>46</v>
      </c>
      <c r="F41" s="31" t="s">
        <v>61</v>
      </c>
      <c r="G41" s="66" t="s">
        <v>48</v>
      </c>
      <c r="H41" s="66" t="s">
        <v>48</v>
      </c>
      <c r="I41" s="66" t="s">
        <v>48</v>
      </c>
      <c r="J41" s="31" t="s">
        <v>48</v>
      </c>
      <c r="K41" s="31" t="s">
        <v>49</v>
      </c>
      <c r="L41" s="151" t="s">
        <v>50</v>
      </c>
      <c r="M41" s="109">
        <v>201926</v>
      </c>
      <c r="N41" s="109">
        <v>201926</v>
      </c>
      <c r="O41" s="109">
        <f>N41-M41</f>
        <v>0</v>
      </c>
      <c r="P41" s="56"/>
      <c r="Q41" s="31"/>
      <c r="R41" s="30"/>
      <c r="S41" s="57" t="s">
        <v>290</v>
      </c>
      <c r="T41" s="116" t="s">
        <v>138</v>
      </c>
      <c r="U41" s="31" t="s">
        <v>149</v>
      </c>
      <c r="V41" s="57" t="s">
        <v>150</v>
      </c>
      <c r="W41" s="18"/>
      <c r="X41" s="19"/>
      <c r="Y41" s="20" t="s">
        <v>48</v>
      </c>
      <c r="Z41" s="21"/>
      <c r="AA41" s="20" t="s">
        <v>48</v>
      </c>
      <c r="AB41" s="22"/>
      <c r="AC41" s="18"/>
      <c r="AD41" s="19"/>
      <c r="AE41" s="20" t="s">
        <v>48</v>
      </c>
      <c r="AF41" s="21"/>
      <c r="AG41" s="20" t="s">
        <v>48</v>
      </c>
      <c r="AH41" s="22"/>
      <c r="AI41" s="18"/>
      <c r="AJ41" s="19"/>
      <c r="AK41" s="20" t="s">
        <v>48</v>
      </c>
      <c r="AL41" s="21"/>
      <c r="AM41" s="20" t="s">
        <v>48</v>
      </c>
      <c r="AN41" s="22"/>
      <c r="AO41" s="23"/>
      <c r="AP41" s="31" t="s">
        <v>54</v>
      </c>
      <c r="AQ41" s="31" t="s">
        <v>54</v>
      </c>
      <c r="AR41" s="31" t="s">
        <v>54</v>
      </c>
      <c r="AS41" s="32"/>
      <c r="AT41" s="32" t="s">
        <v>67</v>
      </c>
      <c r="AU41" s="33"/>
    </row>
    <row r="42" spans="1:47" ht="22.5" x14ac:dyDescent="0.15">
      <c r="A42" s="26"/>
      <c r="B42" s="72"/>
      <c r="C42" s="25" t="s">
        <v>172</v>
      </c>
      <c r="D42" s="30" t="s">
        <v>173</v>
      </c>
      <c r="E42" s="31" t="s">
        <v>46</v>
      </c>
      <c r="F42" s="31" t="s">
        <v>61</v>
      </c>
      <c r="G42" s="66" t="s">
        <v>48</v>
      </c>
      <c r="H42" s="66" t="s">
        <v>48</v>
      </c>
      <c r="I42" s="66" t="s">
        <v>48</v>
      </c>
      <c r="J42" s="31" t="s">
        <v>48</v>
      </c>
      <c r="K42" s="31" t="s">
        <v>49</v>
      </c>
      <c r="L42" s="151" t="s">
        <v>50</v>
      </c>
      <c r="M42" s="100">
        <v>2031.6</v>
      </c>
      <c r="N42" s="100">
        <v>2371.6</v>
      </c>
      <c r="O42" s="109">
        <f t="shared" ref="O42:O55" si="6">N42-M42</f>
        <v>340</v>
      </c>
      <c r="P42" s="56"/>
      <c r="Q42" s="31"/>
      <c r="R42" s="30"/>
      <c r="S42" s="57"/>
      <c r="T42" s="116" t="s">
        <v>92</v>
      </c>
      <c r="U42" s="31" t="s">
        <v>63</v>
      </c>
      <c r="V42" s="57" t="s">
        <v>174</v>
      </c>
      <c r="W42" s="18"/>
      <c r="X42" s="19"/>
      <c r="Y42" s="20" t="s">
        <v>48</v>
      </c>
      <c r="Z42" s="21"/>
      <c r="AA42" s="20" t="s">
        <v>48</v>
      </c>
      <c r="AB42" s="22"/>
      <c r="AC42" s="18"/>
      <c r="AD42" s="19"/>
      <c r="AE42" s="20" t="s">
        <v>48</v>
      </c>
      <c r="AF42" s="21"/>
      <c r="AG42" s="20" t="s">
        <v>48</v>
      </c>
      <c r="AH42" s="22"/>
      <c r="AI42" s="18"/>
      <c r="AJ42" s="19"/>
      <c r="AK42" s="20" t="s">
        <v>48</v>
      </c>
      <c r="AL42" s="21"/>
      <c r="AM42" s="20" t="s">
        <v>48</v>
      </c>
      <c r="AN42" s="22"/>
      <c r="AO42" s="23"/>
      <c r="AP42" s="31" t="s">
        <v>54</v>
      </c>
      <c r="AQ42" s="31" t="s">
        <v>54</v>
      </c>
      <c r="AR42" s="31" t="s">
        <v>54</v>
      </c>
      <c r="AS42" s="32"/>
      <c r="AT42" s="32" t="s">
        <v>67</v>
      </c>
      <c r="AU42" s="33"/>
    </row>
    <row r="43" spans="1:47" ht="45" x14ac:dyDescent="0.15">
      <c r="A43" s="26"/>
      <c r="B43" s="72"/>
      <c r="C43" s="25" t="s">
        <v>175</v>
      </c>
      <c r="D43" s="30" t="s">
        <v>176</v>
      </c>
      <c r="E43" s="31" t="s">
        <v>46</v>
      </c>
      <c r="F43" s="31" t="s">
        <v>61</v>
      </c>
      <c r="G43" s="66" t="s">
        <v>48</v>
      </c>
      <c r="H43" s="66" t="s">
        <v>48</v>
      </c>
      <c r="I43" s="66" t="s">
        <v>48</v>
      </c>
      <c r="J43" s="31" t="s">
        <v>48</v>
      </c>
      <c r="K43" s="31" t="s">
        <v>49</v>
      </c>
      <c r="L43" s="151" t="s">
        <v>50</v>
      </c>
      <c r="M43" s="67">
        <v>55</v>
      </c>
      <c r="N43" s="67">
        <v>57</v>
      </c>
      <c r="O43" s="109">
        <f t="shared" si="6"/>
        <v>2</v>
      </c>
      <c r="P43" s="56"/>
      <c r="Q43" s="31"/>
      <c r="R43" s="30"/>
      <c r="S43" s="57"/>
      <c r="T43" s="116" t="s">
        <v>92</v>
      </c>
      <c r="U43" s="31" t="s">
        <v>63</v>
      </c>
      <c r="V43" s="57" t="s">
        <v>177</v>
      </c>
      <c r="W43" s="18"/>
      <c r="X43" s="19"/>
      <c r="Y43" s="20" t="s">
        <v>48</v>
      </c>
      <c r="Z43" s="21"/>
      <c r="AA43" s="20" t="s">
        <v>48</v>
      </c>
      <c r="AB43" s="22"/>
      <c r="AC43" s="18"/>
      <c r="AD43" s="19"/>
      <c r="AE43" s="20" t="s">
        <v>48</v>
      </c>
      <c r="AF43" s="21"/>
      <c r="AG43" s="20" t="s">
        <v>48</v>
      </c>
      <c r="AH43" s="22"/>
      <c r="AI43" s="18"/>
      <c r="AJ43" s="19"/>
      <c r="AK43" s="20" t="s">
        <v>48</v>
      </c>
      <c r="AL43" s="21"/>
      <c r="AM43" s="20" t="s">
        <v>48</v>
      </c>
      <c r="AN43" s="22"/>
      <c r="AO43" s="23"/>
      <c r="AP43" s="31" t="s">
        <v>54</v>
      </c>
      <c r="AQ43" s="31" t="s">
        <v>54</v>
      </c>
      <c r="AR43" s="31" t="s">
        <v>54</v>
      </c>
      <c r="AS43" s="32" t="s">
        <v>67</v>
      </c>
      <c r="AT43" s="32"/>
      <c r="AU43" s="33"/>
    </row>
    <row r="44" spans="1:47" ht="22.5" x14ac:dyDescent="0.15">
      <c r="A44" s="26"/>
      <c r="B44" s="72"/>
      <c r="C44" s="25" t="s">
        <v>178</v>
      </c>
      <c r="D44" s="30" t="s">
        <v>179</v>
      </c>
      <c r="E44" s="31" t="s">
        <v>46</v>
      </c>
      <c r="F44" s="31" t="s">
        <v>61</v>
      </c>
      <c r="G44" s="66" t="s">
        <v>48</v>
      </c>
      <c r="H44" s="66" t="s">
        <v>48</v>
      </c>
      <c r="I44" s="66" t="s">
        <v>48</v>
      </c>
      <c r="J44" s="31" t="s">
        <v>48</v>
      </c>
      <c r="K44" s="31" t="s">
        <v>49</v>
      </c>
      <c r="L44" s="151" t="s">
        <v>50</v>
      </c>
      <c r="M44" s="100">
        <v>1.8</v>
      </c>
      <c r="N44" s="100">
        <v>4.4000000000000004</v>
      </c>
      <c r="O44" s="101">
        <f t="shared" si="6"/>
        <v>2.6000000000000005</v>
      </c>
      <c r="P44" s="56"/>
      <c r="Q44" s="31"/>
      <c r="R44" s="30"/>
      <c r="S44" s="57"/>
      <c r="T44" s="116" t="s">
        <v>180</v>
      </c>
      <c r="U44" s="31" t="s">
        <v>57</v>
      </c>
      <c r="V44" s="57" t="s">
        <v>181</v>
      </c>
      <c r="W44" s="18"/>
      <c r="X44" s="19"/>
      <c r="Y44" s="20" t="s">
        <v>48</v>
      </c>
      <c r="Z44" s="21"/>
      <c r="AA44" s="20" t="s">
        <v>48</v>
      </c>
      <c r="AB44" s="22"/>
      <c r="AC44" s="18"/>
      <c r="AD44" s="19"/>
      <c r="AE44" s="20" t="s">
        <v>48</v>
      </c>
      <c r="AF44" s="21"/>
      <c r="AG44" s="20" t="s">
        <v>48</v>
      </c>
      <c r="AH44" s="22"/>
      <c r="AI44" s="18"/>
      <c r="AJ44" s="19"/>
      <c r="AK44" s="20" t="s">
        <v>48</v>
      </c>
      <c r="AL44" s="21"/>
      <c r="AM44" s="20" t="s">
        <v>48</v>
      </c>
      <c r="AN44" s="22"/>
      <c r="AO44" s="23"/>
      <c r="AP44" s="31" t="s">
        <v>54</v>
      </c>
      <c r="AQ44" s="31" t="s">
        <v>54</v>
      </c>
      <c r="AR44" s="31" t="s">
        <v>54</v>
      </c>
      <c r="AS44" s="32"/>
      <c r="AT44" s="32"/>
      <c r="AU44" s="33"/>
    </row>
    <row r="45" spans="1:47" ht="22.5" x14ac:dyDescent="0.15">
      <c r="A45" s="26"/>
      <c r="B45" s="72"/>
      <c r="C45" s="25" t="s">
        <v>182</v>
      </c>
      <c r="D45" s="30" t="s">
        <v>183</v>
      </c>
      <c r="E45" s="31" t="s">
        <v>46</v>
      </c>
      <c r="F45" s="31" t="s">
        <v>61</v>
      </c>
      <c r="G45" s="66" t="s">
        <v>48</v>
      </c>
      <c r="H45" s="66" t="s">
        <v>48</v>
      </c>
      <c r="I45" s="66" t="s">
        <v>48</v>
      </c>
      <c r="J45" s="31" t="s">
        <v>48</v>
      </c>
      <c r="K45" s="31" t="s">
        <v>49</v>
      </c>
      <c r="L45" s="151" t="s">
        <v>50</v>
      </c>
      <c r="M45" s="122" t="s">
        <v>54</v>
      </c>
      <c r="N45" s="100">
        <v>19.7</v>
      </c>
      <c r="O45" s="101">
        <v>19.7</v>
      </c>
      <c r="P45" s="56"/>
      <c r="Q45" s="31"/>
      <c r="R45" s="30"/>
      <c r="S45" s="57" t="s">
        <v>184</v>
      </c>
      <c r="T45" s="116" t="s">
        <v>180</v>
      </c>
      <c r="U45" s="31" t="s">
        <v>57</v>
      </c>
      <c r="V45" s="57" t="s">
        <v>70</v>
      </c>
      <c r="W45" s="18"/>
      <c r="X45" s="19"/>
      <c r="Y45" s="20" t="s">
        <v>48</v>
      </c>
      <c r="Z45" s="21"/>
      <c r="AA45" s="20" t="s">
        <v>48</v>
      </c>
      <c r="AB45" s="22"/>
      <c r="AC45" s="18"/>
      <c r="AD45" s="19"/>
      <c r="AE45" s="20" t="s">
        <v>48</v>
      </c>
      <c r="AF45" s="21"/>
      <c r="AG45" s="20" t="s">
        <v>48</v>
      </c>
      <c r="AH45" s="22"/>
      <c r="AI45" s="18"/>
      <c r="AJ45" s="19"/>
      <c r="AK45" s="20" t="s">
        <v>48</v>
      </c>
      <c r="AL45" s="21"/>
      <c r="AM45" s="20" t="s">
        <v>48</v>
      </c>
      <c r="AN45" s="22"/>
      <c r="AO45" s="23"/>
      <c r="AP45" s="31" t="s">
        <v>54</v>
      </c>
      <c r="AQ45" s="31" t="s">
        <v>54</v>
      </c>
      <c r="AR45" s="31" t="s">
        <v>54</v>
      </c>
      <c r="AS45" s="32"/>
      <c r="AT45" s="32"/>
      <c r="AU45" s="33"/>
    </row>
    <row r="46" spans="1:47" ht="22.5" x14ac:dyDescent="0.15">
      <c r="A46" s="26"/>
      <c r="B46" s="72"/>
      <c r="C46" s="25" t="s">
        <v>185</v>
      </c>
      <c r="D46" s="30" t="s">
        <v>186</v>
      </c>
      <c r="E46" s="31" t="s">
        <v>46</v>
      </c>
      <c r="F46" s="31" t="s">
        <v>61</v>
      </c>
      <c r="G46" s="66" t="s">
        <v>48</v>
      </c>
      <c r="H46" s="66" t="s">
        <v>48</v>
      </c>
      <c r="I46" s="66" t="s">
        <v>48</v>
      </c>
      <c r="J46" s="31" t="s">
        <v>48</v>
      </c>
      <c r="K46" s="31" t="s">
        <v>49</v>
      </c>
      <c r="L46" s="151" t="s">
        <v>50</v>
      </c>
      <c r="M46" s="147">
        <v>116</v>
      </c>
      <c r="N46" s="126">
        <v>93</v>
      </c>
      <c r="O46" s="110">
        <f t="shared" si="6"/>
        <v>-23</v>
      </c>
      <c r="P46" s="56"/>
      <c r="Q46" s="31"/>
      <c r="R46" s="30"/>
      <c r="S46" s="57"/>
      <c r="T46" s="116" t="s">
        <v>180</v>
      </c>
      <c r="U46" s="31" t="s">
        <v>57</v>
      </c>
      <c r="V46" s="57" t="s">
        <v>70</v>
      </c>
      <c r="W46" s="18"/>
      <c r="X46" s="19"/>
      <c r="Y46" s="20" t="s">
        <v>48</v>
      </c>
      <c r="Z46" s="21"/>
      <c r="AA46" s="20" t="s">
        <v>48</v>
      </c>
      <c r="AB46" s="22"/>
      <c r="AC46" s="18"/>
      <c r="AD46" s="19"/>
      <c r="AE46" s="20" t="s">
        <v>48</v>
      </c>
      <c r="AF46" s="21"/>
      <c r="AG46" s="20" t="s">
        <v>48</v>
      </c>
      <c r="AH46" s="22"/>
      <c r="AI46" s="18"/>
      <c r="AJ46" s="19"/>
      <c r="AK46" s="20" t="s">
        <v>48</v>
      </c>
      <c r="AL46" s="21"/>
      <c r="AM46" s="20" t="s">
        <v>48</v>
      </c>
      <c r="AN46" s="22"/>
      <c r="AO46" s="23"/>
      <c r="AP46" s="31" t="s">
        <v>54</v>
      </c>
      <c r="AQ46" s="31" t="s">
        <v>54</v>
      </c>
      <c r="AR46" s="31" t="s">
        <v>54</v>
      </c>
      <c r="AS46" s="32" t="s">
        <v>67</v>
      </c>
      <c r="AT46" s="32"/>
      <c r="AU46" s="33"/>
    </row>
    <row r="47" spans="1:47" ht="45" x14ac:dyDescent="0.15">
      <c r="A47" s="26"/>
      <c r="B47" s="72"/>
      <c r="C47" s="25" t="s">
        <v>187</v>
      </c>
      <c r="D47" s="30" t="s">
        <v>188</v>
      </c>
      <c r="E47" s="31" t="s">
        <v>46</v>
      </c>
      <c r="F47" s="31" t="s">
        <v>61</v>
      </c>
      <c r="G47" s="66" t="s">
        <v>48</v>
      </c>
      <c r="H47" s="66" t="s">
        <v>48</v>
      </c>
      <c r="I47" s="66" t="s">
        <v>48</v>
      </c>
      <c r="J47" s="31" t="s">
        <v>48</v>
      </c>
      <c r="K47" s="31" t="s">
        <v>49</v>
      </c>
      <c r="L47" s="151" t="s">
        <v>50</v>
      </c>
      <c r="M47" s="67">
        <v>213</v>
      </c>
      <c r="N47" s="67">
        <v>213</v>
      </c>
      <c r="O47" s="109">
        <f t="shared" si="6"/>
        <v>0</v>
      </c>
      <c r="P47" s="56"/>
      <c r="Q47" s="31"/>
      <c r="R47" s="30"/>
      <c r="S47" s="57"/>
      <c r="T47" s="116" t="s">
        <v>189</v>
      </c>
      <c r="U47" s="31" t="s">
        <v>52</v>
      </c>
      <c r="V47" s="57" t="s">
        <v>190</v>
      </c>
      <c r="W47" s="18"/>
      <c r="X47" s="19"/>
      <c r="Y47" s="20" t="s">
        <v>48</v>
      </c>
      <c r="Z47" s="21"/>
      <c r="AA47" s="20" t="s">
        <v>48</v>
      </c>
      <c r="AB47" s="22"/>
      <c r="AC47" s="18"/>
      <c r="AD47" s="19"/>
      <c r="AE47" s="20" t="s">
        <v>48</v>
      </c>
      <c r="AF47" s="21"/>
      <c r="AG47" s="20" t="s">
        <v>48</v>
      </c>
      <c r="AH47" s="22"/>
      <c r="AI47" s="18"/>
      <c r="AJ47" s="19"/>
      <c r="AK47" s="20" t="s">
        <v>48</v>
      </c>
      <c r="AL47" s="21"/>
      <c r="AM47" s="20" t="s">
        <v>48</v>
      </c>
      <c r="AN47" s="22"/>
      <c r="AO47" s="23"/>
      <c r="AP47" s="31" t="s">
        <v>54</v>
      </c>
      <c r="AQ47" s="31" t="s">
        <v>54</v>
      </c>
      <c r="AR47" s="31" t="s">
        <v>54</v>
      </c>
      <c r="AS47" s="32" t="s">
        <v>67</v>
      </c>
      <c r="AT47" s="32"/>
      <c r="AU47" s="33"/>
    </row>
    <row r="48" spans="1:47" ht="45" x14ac:dyDescent="0.15">
      <c r="A48" s="26"/>
      <c r="B48" s="72"/>
      <c r="C48" s="25" t="s">
        <v>191</v>
      </c>
      <c r="D48" s="30" t="s">
        <v>192</v>
      </c>
      <c r="E48" s="31" t="s">
        <v>46</v>
      </c>
      <c r="F48" s="31" t="s">
        <v>47</v>
      </c>
      <c r="G48" s="66" t="s">
        <v>48</v>
      </c>
      <c r="H48" s="66" t="s">
        <v>48</v>
      </c>
      <c r="I48" s="66" t="s">
        <v>48</v>
      </c>
      <c r="J48" s="31" t="s">
        <v>48</v>
      </c>
      <c r="K48" s="31" t="s">
        <v>49</v>
      </c>
      <c r="L48" s="151" t="s">
        <v>50</v>
      </c>
      <c r="M48" s="100">
        <v>100.7</v>
      </c>
      <c r="N48" s="100">
        <v>91.7</v>
      </c>
      <c r="O48" s="110">
        <f t="shared" si="6"/>
        <v>-9</v>
      </c>
      <c r="P48" s="56"/>
      <c r="Q48" s="31"/>
      <c r="R48" s="30"/>
      <c r="S48" s="57"/>
      <c r="T48" s="116" t="s">
        <v>193</v>
      </c>
      <c r="U48" s="31" t="s">
        <v>57</v>
      </c>
      <c r="V48" s="57" t="s">
        <v>74</v>
      </c>
      <c r="W48" s="18"/>
      <c r="X48" s="19"/>
      <c r="Y48" s="20" t="s">
        <v>48</v>
      </c>
      <c r="Z48" s="21"/>
      <c r="AA48" s="20" t="s">
        <v>48</v>
      </c>
      <c r="AB48" s="22"/>
      <c r="AC48" s="18"/>
      <c r="AD48" s="19"/>
      <c r="AE48" s="20" t="s">
        <v>48</v>
      </c>
      <c r="AF48" s="21"/>
      <c r="AG48" s="20" t="s">
        <v>48</v>
      </c>
      <c r="AH48" s="22"/>
      <c r="AI48" s="18"/>
      <c r="AJ48" s="19"/>
      <c r="AK48" s="20" t="s">
        <v>48</v>
      </c>
      <c r="AL48" s="21"/>
      <c r="AM48" s="20" t="s">
        <v>48</v>
      </c>
      <c r="AN48" s="22"/>
      <c r="AO48" s="23"/>
      <c r="AP48" s="31" t="s">
        <v>54</v>
      </c>
      <c r="AQ48" s="31" t="s">
        <v>54</v>
      </c>
      <c r="AR48" s="31" t="s">
        <v>54</v>
      </c>
      <c r="AS48" s="32" t="s">
        <v>67</v>
      </c>
      <c r="AT48" s="32"/>
      <c r="AU48" s="33"/>
    </row>
    <row r="49" spans="1:52" ht="22.5" x14ac:dyDescent="0.15">
      <c r="A49" s="26"/>
      <c r="B49" s="72"/>
      <c r="C49" s="25" t="s">
        <v>194</v>
      </c>
      <c r="D49" s="30" t="s">
        <v>195</v>
      </c>
      <c r="E49" s="31" t="s">
        <v>46</v>
      </c>
      <c r="F49" s="31" t="s">
        <v>47</v>
      </c>
      <c r="G49" s="66" t="s">
        <v>48</v>
      </c>
      <c r="H49" s="66" t="s">
        <v>48</v>
      </c>
      <c r="I49" s="66" t="s">
        <v>48</v>
      </c>
      <c r="J49" s="31" t="s">
        <v>48</v>
      </c>
      <c r="K49" s="31" t="s">
        <v>49</v>
      </c>
      <c r="L49" s="151" t="s">
        <v>50</v>
      </c>
      <c r="M49" s="100">
        <v>9.1999999999999993</v>
      </c>
      <c r="N49" s="100">
        <v>9.3000000000000007</v>
      </c>
      <c r="O49" s="101">
        <f t="shared" si="6"/>
        <v>0.10000000000000142</v>
      </c>
      <c r="P49" s="56"/>
      <c r="Q49" s="31"/>
      <c r="R49" s="30"/>
      <c r="S49" s="57"/>
      <c r="T49" s="116" t="s">
        <v>196</v>
      </c>
      <c r="U49" s="31" t="s">
        <v>63</v>
      </c>
      <c r="V49" s="57" t="s">
        <v>197</v>
      </c>
      <c r="W49" s="18"/>
      <c r="X49" s="19"/>
      <c r="Y49" s="20" t="s">
        <v>48</v>
      </c>
      <c r="Z49" s="21"/>
      <c r="AA49" s="20" t="s">
        <v>48</v>
      </c>
      <c r="AB49" s="22"/>
      <c r="AC49" s="18"/>
      <c r="AD49" s="19"/>
      <c r="AE49" s="20" t="s">
        <v>48</v>
      </c>
      <c r="AF49" s="21"/>
      <c r="AG49" s="20" t="s">
        <v>48</v>
      </c>
      <c r="AH49" s="22"/>
      <c r="AI49" s="18"/>
      <c r="AJ49" s="19"/>
      <c r="AK49" s="20" t="s">
        <v>48</v>
      </c>
      <c r="AL49" s="21"/>
      <c r="AM49" s="20" t="s">
        <v>48</v>
      </c>
      <c r="AN49" s="22"/>
      <c r="AO49" s="23"/>
      <c r="AP49" s="31" t="s">
        <v>54</v>
      </c>
      <c r="AQ49" s="31" t="s">
        <v>54</v>
      </c>
      <c r="AR49" s="31" t="s">
        <v>54</v>
      </c>
      <c r="AS49" s="32"/>
      <c r="AT49" s="32" t="s">
        <v>67</v>
      </c>
      <c r="AU49" s="33"/>
    </row>
    <row r="50" spans="1:52" ht="60" customHeight="1" x14ac:dyDescent="0.15">
      <c r="A50" s="26"/>
      <c r="B50" s="72"/>
      <c r="C50" s="25" t="s">
        <v>198</v>
      </c>
      <c r="D50" s="30" t="s">
        <v>199</v>
      </c>
      <c r="E50" s="31" t="s">
        <v>46</v>
      </c>
      <c r="F50" s="31" t="s">
        <v>47</v>
      </c>
      <c r="G50" s="66" t="s">
        <v>48</v>
      </c>
      <c r="H50" s="66" t="s">
        <v>48</v>
      </c>
      <c r="I50" s="66" t="s">
        <v>48</v>
      </c>
      <c r="J50" s="31" t="s">
        <v>48</v>
      </c>
      <c r="K50" s="31" t="s">
        <v>49</v>
      </c>
      <c r="L50" s="151" t="s">
        <v>50</v>
      </c>
      <c r="M50" s="100">
        <v>20831.7</v>
      </c>
      <c r="N50" s="100">
        <v>20842.3</v>
      </c>
      <c r="O50" s="101">
        <f t="shared" si="6"/>
        <v>10.599999999998545</v>
      </c>
      <c r="P50" s="56"/>
      <c r="Q50" s="31"/>
      <c r="R50" s="30"/>
      <c r="S50" s="57" t="s">
        <v>200</v>
      </c>
      <c r="T50" s="116" t="s">
        <v>196</v>
      </c>
      <c r="U50" s="31" t="s">
        <v>63</v>
      </c>
      <c r="V50" s="57" t="s">
        <v>197</v>
      </c>
      <c r="W50" s="18"/>
      <c r="X50" s="19"/>
      <c r="Y50" s="20" t="s">
        <v>48</v>
      </c>
      <c r="Z50" s="21"/>
      <c r="AA50" s="20" t="s">
        <v>48</v>
      </c>
      <c r="AB50" s="22"/>
      <c r="AC50" s="18"/>
      <c r="AD50" s="19"/>
      <c r="AE50" s="20" t="s">
        <v>48</v>
      </c>
      <c r="AF50" s="21"/>
      <c r="AG50" s="20" t="s">
        <v>48</v>
      </c>
      <c r="AH50" s="22"/>
      <c r="AI50" s="18"/>
      <c r="AJ50" s="19"/>
      <c r="AK50" s="20" t="s">
        <v>48</v>
      </c>
      <c r="AL50" s="21"/>
      <c r="AM50" s="20" t="s">
        <v>48</v>
      </c>
      <c r="AN50" s="22"/>
      <c r="AO50" s="23"/>
      <c r="AP50" s="31" t="s">
        <v>54</v>
      </c>
      <c r="AQ50" s="31" t="s">
        <v>54</v>
      </c>
      <c r="AR50" s="31" t="s">
        <v>54</v>
      </c>
      <c r="AS50" s="32"/>
      <c r="AT50" s="32" t="s">
        <v>67</v>
      </c>
      <c r="AU50" s="33"/>
    </row>
    <row r="51" spans="1:52" ht="22.5" x14ac:dyDescent="0.15">
      <c r="A51" s="26"/>
      <c r="B51" s="72"/>
      <c r="C51" s="25" t="s">
        <v>201</v>
      </c>
      <c r="D51" s="30" t="s">
        <v>202</v>
      </c>
      <c r="E51" s="31" t="s">
        <v>46</v>
      </c>
      <c r="F51" s="31" t="s">
        <v>47</v>
      </c>
      <c r="G51" s="66" t="s">
        <v>48</v>
      </c>
      <c r="H51" s="66" t="s">
        <v>48</v>
      </c>
      <c r="I51" s="66" t="s">
        <v>48</v>
      </c>
      <c r="J51" s="31" t="s">
        <v>48</v>
      </c>
      <c r="K51" s="31" t="s">
        <v>49</v>
      </c>
      <c r="L51" s="151" t="s">
        <v>50</v>
      </c>
      <c r="M51" s="100">
        <v>30.9</v>
      </c>
      <c r="N51" s="100">
        <v>30.9</v>
      </c>
      <c r="O51" s="109">
        <f t="shared" si="6"/>
        <v>0</v>
      </c>
      <c r="P51" s="56"/>
      <c r="Q51" s="31"/>
      <c r="R51" s="30"/>
      <c r="S51" s="57"/>
      <c r="T51" s="116" t="s">
        <v>196</v>
      </c>
      <c r="U51" s="31" t="s">
        <v>63</v>
      </c>
      <c r="V51" s="57" t="s">
        <v>203</v>
      </c>
      <c r="W51" s="18"/>
      <c r="X51" s="19"/>
      <c r="Y51" s="20" t="s">
        <v>48</v>
      </c>
      <c r="Z51" s="21"/>
      <c r="AA51" s="20" t="s">
        <v>48</v>
      </c>
      <c r="AB51" s="22"/>
      <c r="AC51" s="18"/>
      <c r="AD51" s="19"/>
      <c r="AE51" s="20" t="s">
        <v>48</v>
      </c>
      <c r="AF51" s="21"/>
      <c r="AG51" s="20" t="s">
        <v>48</v>
      </c>
      <c r="AH51" s="22"/>
      <c r="AI51" s="18"/>
      <c r="AJ51" s="19"/>
      <c r="AK51" s="20" t="s">
        <v>48</v>
      </c>
      <c r="AL51" s="21"/>
      <c r="AM51" s="20" t="s">
        <v>48</v>
      </c>
      <c r="AN51" s="22"/>
      <c r="AO51" s="23"/>
      <c r="AP51" s="31" t="s">
        <v>54</v>
      </c>
      <c r="AQ51" s="31" t="s">
        <v>54</v>
      </c>
      <c r="AR51" s="31" t="s">
        <v>54</v>
      </c>
      <c r="AS51" s="32"/>
      <c r="AT51" s="32"/>
      <c r="AU51" s="33"/>
    </row>
    <row r="52" spans="1:52" ht="45" x14ac:dyDescent="0.15">
      <c r="A52" s="26"/>
      <c r="B52" s="72"/>
      <c r="C52" s="25" t="s">
        <v>204</v>
      </c>
      <c r="D52" s="30" t="s">
        <v>205</v>
      </c>
      <c r="E52" s="31" t="s">
        <v>46</v>
      </c>
      <c r="F52" s="31" t="s">
        <v>61</v>
      </c>
      <c r="G52" s="66" t="s">
        <v>48</v>
      </c>
      <c r="H52" s="66" t="s">
        <v>48</v>
      </c>
      <c r="I52" s="66" t="s">
        <v>48</v>
      </c>
      <c r="J52" s="31" t="s">
        <v>48</v>
      </c>
      <c r="K52" s="31" t="s">
        <v>49</v>
      </c>
      <c r="L52" s="151" t="s">
        <v>50</v>
      </c>
      <c r="M52" s="100">
        <v>263.3</v>
      </c>
      <c r="N52" s="100">
        <v>252.8</v>
      </c>
      <c r="O52" s="101">
        <f t="shared" si="6"/>
        <v>-10.5</v>
      </c>
      <c r="P52" s="56"/>
      <c r="Q52" s="31"/>
      <c r="R52" s="30"/>
      <c r="S52" s="57"/>
      <c r="T52" s="116" t="s">
        <v>196</v>
      </c>
      <c r="U52" s="31" t="s">
        <v>63</v>
      </c>
      <c r="V52" s="57" t="s">
        <v>206</v>
      </c>
      <c r="W52" s="18"/>
      <c r="X52" s="19"/>
      <c r="Y52" s="20" t="s">
        <v>48</v>
      </c>
      <c r="Z52" s="21"/>
      <c r="AA52" s="20" t="s">
        <v>48</v>
      </c>
      <c r="AB52" s="22"/>
      <c r="AC52" s="18"/>
      <c r="AD52" s="19"/>
      <c r="AE52" s="20" t="s">
        <v>48</v>
      </c>
      <c r="AF52" s="21"/>
      <c r="AG52" s="20" t="s">
        <v>48</v>
      </c>
      <c r="AH52" s="22"/>
      <c r="AI52" s="18"/>
      <c r="AJ52" s="19"/>
      <c r="AK52" s="20" t="s">
        <v>48</v>
      </c>
      <c r="AL52" s="21"/>
      <c r="AM52" s="20" t="s">
        <v>48</v>
      </c>
      <c r="AN52" s="22"/>
      <c r="AO52" s="23"/>
      <c r="AP52" s="31" t="s">
        <v>54</v>
      </c>
      <c r="AQ52" s="31" t="s">
        <v>54</v>
      </c>
      <c r="AR52" s="31" t="s">
        <v>54</v>
      </c>
      <c r="AS52" s="32" t="s">
        <v>67</v>
      </c>
      <c r="AT52" s="32"/>
      <c r="AU52" s="33"/>
    </row>
    <row r="53" spans="1:52" ht="26.25" customHeight="1" x14ac:dyDescent="0.15">
      <c r="A53" s="26"/>
      <c r="B53" s="72"/>
      <c r="C53" s="25" t="s">
        <v>207</v>
      </c>
      <c r="D53" s="30" t="s">
        <v>208</v>
      </c>
      <c r="E53" s="31" t="s">
        <v>46</v>
      </c>
      <c r="F53" s="31" t="s">
        <v>47</v>
      </c>
      <c r="G53" s="66" t="s">
        <v>48</v>
      </c>
      <c r="H53" s="66" t="s">
        <v>48</v>
      </c>
      <c r="I53" s="66" t="s">
        <v>48</v>
      </c>
      <c r="J53" s="31" t="s">
        <v>48</v>
      </c>
      <c r="K53" s="31" t="s">
        <v>49</v>
      </c>
      <c r="L53" s="151" t="s">
        <v>50</v>
      </c>
      <c r="M53" s="67">
        <v>205</v>
      </c>
      <c r="N53" s="67">
        <v>205</v>
      </c>
      <c r="O53" s="110">
        <f t="shared" si="6"/>
        <v>0</v>
      </c>
      <c r="P53" s="56"/>
      <c r="Q53" s="31"/>
      <c r="R53" s="30"/>
      <c r="S53" s="57"/>
      <c r="T53" s="116" t="s">
        <v>193</v>
      </c>
      <c r="U53" s="31" t="s">
        <v>57</v>
      </c>
      <c r="V53" s="57" t="s">
        <v>197</v>
      </c>
      <c r="W53" s="18"/>
      <c r="X53" s="19"/>
      <c r="Y53" s="20" t="s">
        <v>48</v>
      </c>
      <c r="Z53" s="21"/>
      <c r="AA53" s="20" t="s">
        <v>48</v>
      </c>
      <c r="AB53" s="22"/>
      <c r="AC53" s="18"/>
      <c r="AD53" s="19"/>
      <c r="AE53" s="20" t="s">
        <v>48</v>
      </c>
      <c r="AF53" s="21"/>
      <c r="AG53" s="20" t="s">
        <v>48</v>
      </c>
      <c r="AH53" s="22"/>
      <c r="AI53" s="18"/>
      <c r="AJ53" s="19"/>
      <c r="AK53" s="20" t="s">
        <v>48</v>
      </c>
      <c r="AL53" s="21"/>
      <c r="AM53" s="20" t="s">
        <v>48</v>
      </c>
      <c r="AN53" s="22"/>
      <c r="AO53" s="23"/>
      <c r="AP53" s="31" t="s">
        <v>54</v>
      </c>
      <c r="AQ53" s="31" t="s">
        <v>54</v>
      </c>
      <c r="AR53" s="31" t="s">
        <v>54</v>
      </c>
      <c r="AS53" s="32"/>
      <c r="AT53" s="32" t="s">
        <v>67</v>
      </c>
      <c r="AU53" s="33"/>
    </row>
    <row r="54" spans="1:52" ht="26.25" customHeight="1" x14ac:dyDescent="0.15">
      <c r="A54" s="26"/>
      <c r="B54" s="72"/>
      <c r="C54" s="25" t="s">
        <v>209</v>
      </c>
      <c r="D54" s="30" t="s">
        <v>210</v>
      </c>
      <c r="E54" s="31" t="s">
        <v>46</v>
      </c>
      <c r="F54" s="31" t="s">
        <v>47</v>
      </c>
      <c r="G54" s="66" t="s">
        <v>48</v>
      </c>
      <c r="H54" s="66" t="s">
        <v>48</v>
      </c>
      <c r="I54" s="66" t="s">
        <v>48</v>
      </c>
      <c r="J54" s="31" t="s">
        <v>48</v>
      </c>
      <c r="K54" s="31" t="s">
        <v>49</v>
      </c>
      <c r="L54" s="151" t="s">
        <v>50</v>
      </c>
      <c r="M54" s="67">
        <v>11</v>
      </c>
      <c r="N54" s="67">
        <v>11</v>
      </c>
      <c r="O54" s="110">
        <f t="shared" si="6"/>
        <v>0</v>
      </c>
      <c r="P54" s="56"/>
      <c r="Q54" s="31"/>
      <c r="R54" s="30"/>
      <c r="S54" s="57"/>
      <c r="T54" s="116" t="s">
        <v>193</v>
      </c>
      <c r="U54" s="31" t="s">
        <v>57</v>
      </c>
      <c r="V54" s="57" t="s">
        <v>197</v>
      </c>
      <c r="W54" s="18"/>
      <c r="X54" s="19"/>
      <c r="Y54" s="20" t="s">
        <v>48</v>
      </c>
      <c r="Z54" s="21"/>
      <c r="AA54" s="20" t="s">
        <v>48</v>
      </c>
      <c r="AB54" s="22"/>
      <c r="AC54" s="18"/>
      <c r="AD54" s="19"/>
      <c r="AE54" s="20" t="s">
        <v>48</v>
      </c>
      <c r="AF54" s="21"/>
      <c r="AG54" s="20" t="s">
        <v>48</v>
      </c>
      <c r="AH54" s="22"/>
      <c r="AI54" s="18"/>
      <c r="AJ54" s="19"/>
      <c r="AK54" s="20" t="s">
        <v>48</v>
      </c>
      <c r="AL54" s="21"/>
      <c r="AM54" s="20" t="s">
        <v>48</v>
      </c>
      <c r="AN54" s="22"/>
      <c r="AO54" s="23"/>
      <c r="AP54" s="31" t="s">
        <v>54</v>
      </c>
      <c r="AQ54" s="31" t="s">
        <v>54</v>
      </c>
      <c r="AR54" s="31" t="s">
        <v>54</v>
      </c>
      <c r="AS54" s="32" t="s">
        <v>67</v>
      </c>
      <c r="AT54" s="32"/>
      <c r="AU54" s="33"/>
    </row>
    <row r="55" spans="1:52" ht="26.25" customHeight="1" x14ac:dyDescent="0.15">
      <c r="A55" s="26"/>
      <c r="B55" s="72"/>
      <c r="C55" s="25" t="s">
        <v>211</v>
      </c>
      <c r="D55" s="30" t="s">
        <v>212</v>
      </c>
      <c r="E55" s="31" t="s">
        <v>46</v>
      </c>
      <c r="F55" s="31" t="s">
        <v>61</v>
      </c>
      <c r="G55" s="66" t="s">
        <v>48</v>
      </c>
      <c r="H55" s="66" t="s">
        <v>48</v>
      </c>
      <c r="I55" s="66" t="s">
        <v>48</v>
      </c>
      <c r="J55" s="31" t="s">
        <v>48</v>
      </c>
      <c r="K55" s="31" t="s">
        <v>49</v>
      </c>
      <c r="L55" s="151" t="s">
        <v>50</v>
      </c>
      <c r="M55" s="67">
        <v>32</v>
      </c>
      <c r="N55" s="67">
        <v>32</v>
      </c>
      <c r="O55" s="110">
        <f t="shared" si="6"/>
        <v>0</v>
      </c>
      <c r="P55" s="56"/>
      <c r="Q55" s="31"/>
      <c r="R55" s="30"/>
      <c r="S55" s="57"/>
      <c r="T55" s="116" t="s">
        <v>196</v>
      </c>
      <c r="U55" s="31" t="s">
        <v>63</v>
      </c>
      <c r="V55" s="57" t="s">
        <v>197</v>
      </c>
      <c r="W55" s="18"/>
      <c r="X55" s="19"/>
      <c r="Y55" s="20" t="s">
        <v>48</v>
      </c>
      <c r="Z55" s="21"/>
      <c r="AA55" s="20" t="s">
        <v>48</v>
      </c>
      <c r="AB55" s="22"/>
      <c r="AC55" s="18"/>
      <c r="AD55" s="19"/>
      <c r="AE55" s="20" t="s">
        <v>48</v>
      </c>
      <c r="AF55" s="21"/>
      <c r="AG55" s="20" t="s">
        <v>48</v>
      </c>
      <c r="AH55" s="22"/>
      <c r="AI55" s="18"/>
      <c r="AJ55" s="19"/>
      <c r="AK55" s="20" t="s">
        <v>48</v>
      </c>
      <c r="AL55" s="21"/>
      <c r="AM55" s="20" t="s">
        <v>48</v>
      </c>
      <c r="AN55" s="22"/>
      <c r="AO55" s="23"/>
      <c r="AP55" s="31" t="s">
        <v>54</v>
      </c>
      <c r="AQ55" s="31" t="s">
        <v>54</v>
      </c>
      <c r="AR55" s="31" t="s">
        <v>54</v>
      </c>
      <c r="AS55" s="32"/>
      <c r="AT55" s="32" t="s">
        <v>67</v>
      </c>
      <c r="AU55" s="33"/>
    </row>
    <row r="56" spans="1:52" ht="57.75" customHeight="1" x14ac:dyDescent="0.15">
      <c r="A56" s="26"/>
      <c r="B56" s="72"/>
      <c r="C56" s="25" t="s">
        <v>213</v>
      </c>
      <c r="D56" s="30" t="s">
        <v>214</v>
      </c>
      <c r="E56" s="31" t="s">
        <v>46</v>
      </c>
      <c r="F56" s="31" t="s">
        <v>47</v>
      </c>
      <c r="G56" s="66" t="s">
        <v>48</v>
      </c>
      <c r="H56" s="66" t="s">
        <v>48</v>
      </c>
      <c r="I56" s="66" t="s">
        <v>48</v>
      </c>
      <c r="J56" s="31" t="s">
        <v>48</v>
      </c>
      <c r="K56" s="31" t="s">
        <v>49</v>
      </c>
      <c r="L56" s="151" t="s">
        <v>50</v>
      </c>
      <c r="M56" s="65">
        <v>139241.62</v>
      </c>
      <c r="N56" s="122">
        <v>141552.79999999999</v>
      </c>
      <c r="O56" s="123">
        <v>2311.1799999999898</v>
      </c>
      <c r="P56" s="57"/>
      <c r="Q56" s="31"/>
      <c r="R56" s="30"/>
      <c r="S56" s="57"/>
      <c r="T56" s="116" t="s">
        <v>196</v>
      </c>
      <c r="U56" s="31" t="s">
        <v>57</v>
      </c>
      <c r="V56" s="57" t="s">
        <v>215</v>
      </c>
      <c r="W56" s="18"/>
      <c r="X56" s="19"/>
      <c r="Y56" s="20" t="s">
        <v>48</v>
      </c>
      <c r="Z56" s="21"/>
      <c r="AA56" s="20" t="s">
        <v>48</v>
      </c>
      <c r="AB56" s="22"/>
      <c r="AC56" s="18"/>
      <c r="AD56" s="19"/>
      <c r="AE56" s="20" t="s">
        <v>48</v>
      </c>
      <c r="AF56" s="21"/>
      <c r="AG56" s="20" t="s">
        <v>48</v>
      </c>
      <c r="AH56" s="22"/>
      <c r="AI56" s="18"/>
      <c r="AJ56" s="19"/>
      <c r="AK56" s="20" t="s">
        <v>48</v>
      </c>
      <c r="AL56" s="21"/>
      <c r="AM56" s="20" t="s">
        <v>48</v>
      </c>
      <c r="AN56" s="22"/>
      <c r="AO56" s="23"/>
      <c r="AP56" s="31" t="s">
        <v>54</v>
      </c>
      <c r="AQ56" s="31" t="s">
        <v>54</v>
      </c>
      <c r="AR56" s="31" t="s">
        <v>54</v>
      </c>
      <c r="AS56" s="32"/>
      <c r="AT56" s="32" t="s">
        <v>67</v>
      </c>
      <c r="AU56" s="33"/>
    </row>
    <row r="57" spans="1:52" ht="22.5" x14ac:dyDescent="0.15">
      <c r="A57" s="26"/>
      <c r="B57" s="72"/>
      <c r="C57" s="25" t="s">
        <v>216</v>
      </c>
      <c r="D57" s="30" t="s">
        <v>217</v>
      </c>
      <c r="E57" s="31" t="s">
        <v>46</v>
      </c>
      <c r="F57" s="31" t="s">
        <v>61</v>
      </c>
      <c r="G57" s="66" t="s">
        <v>48</v>
      </c>
      <c r="H57" s="66" t="s">
        <v>48</v>
      </c>
      <c r="I57" s="66" t="s">
        <v>48</v>
      </c>
      <c r="J57" s="31" t="s">
        <v>48</v>
      </c>
      <c r="K57" s="31" t="s">
        <v>49</v>
      </c>
      <c r="L57" s="151" t="s">
        <v>50</v>
      </c>
      <c r="M57" s="67">
        <v>6</v>
      </c>
      <c r="N57" s="67">
        <v>6</v>
      </c>
      <c r="O57" s="110">
        <v>0</v>
      </c>
      <c r="P57" s="57"/>
      <c r="Q57" s="31"/>
      <c r="R57" s="30"/>
      <c r="S57" s="57"/>
      <c r="T57" s="116" t="s">
        <v>196</v>
      </c>
      <c r="U57" s="31" t="s">
        <v>63</v>
      </c>
      <c r="V57" s="57" t="s">
        <v>218</v>
      </c>
      <c r="W57" s="18"/>
      <c r="X57" s="19"/>
      <c r="Y57" s="20" t="s">
        <v>48</v>
      </c>
      <c r="Z57" s="21"/>
      <c r="AA57" s="20" t="s">
        <v>48</v>
      </c>
      <c r="AB57" s="22"/>
      <c r="AC57" s="18"/>
      <c r="AD57" s="19"/>
      <c r="AE57" s="20" t="s">
        <v>48</v>
      </c>
      <c r="AF57" s="21"/>
      <c r="AG57" s="20" t="s">
        <v>48</v>
      </c>
      <c r="AH57" s="22"/>
      <c r="AI57" s="18"/>
      <c r="AJ57" s="19"/>
      <c r="AK57" s="20" t="s">
        <v>48</v>
      </c>
      <c r="AL57" s="21"/>
      <c r="AM57" s="20" t="s">
        <v>48</v>
      </c>
      <c r="AN57" s="22"/>
      <c r="AO57" s="23"/>
      <c r="AP57" s="31" t="s">
        <v>54</v>
      </c>
      <c r="AQ57" s="31" t="s">
        <v>54</v>
      </c>
      <c r="AR57" s="31" t="s">
        <v>54</v>
      </c>
      <c r="AS57" s="32"/>
      <c r="AT57" s="32" t="s">
        <v>67</v>
      </c>
      <c r="AU57" s="33"/>
    </row>
    <row r="58" spans="1:52" ht="29.25" customHeight="1" x14ac:dyDescent="0.15">
      <c r="A58" s="26"/>
      <c r="B58" s="72"/>
      <c r="C58" s="25" t="s">
        <v>219</v>
      </c>
      <c r="D58" s="30" t="s">
        <v>220</v>
      </c>
      <c r="E58" s="31" t="s">
        <v>46</v>
      </c>
      <c r="F58" s="31" t="s">
        <v>47</v>
      </c>
      <c r="G58" s="66" t="s">
        <v>48</v>
      </c>
      <c r="H58" s="66" t="s">
        <v>48</v>
      </c>
      <c r="I58" s="66" t="s">
        <v>48</v>
      </c>
      <c r="J58" s="31" t="s">
        <v>48</v>
      </c>
      <c r="K58" s="31" t="s">
        <v>49</v>
      </c>
      <c r="L58" s="151" t="s">
        <v>50</v>
      </c>
      <c r="M58" s="100">
        <v>210.56100000000001</v>
      </c>
      <c r="N58" s="100">
        <v>210.636</v>
      </c>
      <c r="O58" s="110">
        <v>7.4999999999988631E-2</v>
      </c>
      <c r="P58" s="57"/>
      <c r="Q58" s="31"/>
      <c r="R58" s="30"/>
      <c r="S58" s="57"/>
      <c r="T58" s="116" t="s">
        <v>196</v>
      </c>
      <c r="U58" s="31" t="s">
        <v>52</v>
      </c>
      <c r="V58" s="57" t="s">
        <v>221</v>
      </c>
      <c r="W58" s="18"/>
      <c r="X58" s="19"/>
      <c r="Y58" s="20" t="s">
        <v>48</v>
      </c>
      <c r="Z58" s="21"/>
      <c r="AA58" s="20" t="s">
        <v>48</v>
      </c>
      <c r="AB58" s="22"/>
      <c r="AC58" s="18"/>
      <c r="AD58" s="19"/>
      <c r="AE58" s="20" t="s">
        <v>48</v>
      </c>
      <c r="AF58" s="21"/>
      <c r="AG58" s="20" t="s">
        <v>48</v>
      </c>
      <c r="AH58" s="22"/>
      <c r="AI58" s="18"/>
      <c r="AJ58" s="19"/>
      <c r="AK58" s="20" t="s">
        <v>48</v>
      </c>
      <c r="AL58" s="21"/>
      <c r="AM58" s="20" t="s">
        <v>48</v>
      </c>
      <c r="AN58" s="22"/>
      <c r="AO58" s="23"/>
      <c r="AP58" s="31" t="s">
        <v>54</v>
      </c>
      <c r="AQ58" s="31" t="s">
        <v>54</v>
      </c>
      <c r="AR58" s="31" t="s">
        <v>54</v>
      </c>
      <c r="AS58" s="32"/>
      <c r="AT58" s="32" t="s">
        <v>67</v>
      </c>
      <c r="AU58" s="33"/>
      <c r="AZ58" s="103"/>
    </row>
    <row r="59" spans="1:52" ht="26.25" customHeight="1" x14ac:dyDescent="0.15">
      <c r="A59" s="26"/>
      <c r="B59" s="72"/>
      <c r="C59" s="25" t="s">
        <v>222</v>
      </c>
      <c r="D59" s="30" t="s">
        <v>223</v>
      </c>
      <c r="E59" s="31" t="s">
        <v>46</v>
      </c>
      <c r="F59" s="31" t="s">
        <v>47</v>
      </c>
      <c r="G59" s="66" t="s">
        <v>48</v>
      </c>
      <c r="H59" s="66" t="s">
        <v>48</v>
      </c>
      <c r="I59" s="66" t="s">
        <v>48</v>
      </c>
      <c r="J59" s="31" t="s">
        <v>48</v>
      </c>
      <c r="K59" s="31" t="s">
        <v>49</v>
      </c>
      <c r="L59" s="151" t="s">
        <v>50</v>
      </c>
      <c r="M59" s="67">
        <v>20.88</v>
      </c>
      <c r="N59" s="100">
        <v>44.698999999999998</v>
      </c>
      <c r="O59" s="123">
        <v>23.818999999999999</v>
      </c>
      <c r="P59" s="57"/>
      <c r="Q59" s="31"/>
      <c r="R59" s="30"/>
      <c r="S59" s="57"/>
      <c r="T59" s="116" t="s">
        <v>196</v>
      </c>
      <c r="U59" s="31" t="s">
        <v>52</v>
      </c>
      <c r="V59" s="57" t="s">
        <v>221</v>
      </c>
      <c r="W59" s="18"/>
      <c r="X59" s="19"/>
      <c r="Y59" s="20" t="s">
        <v>48</v>
      </c>
      <c r="Z59" s="21"/>
      <c r="AA59" s="20" t="s">
        <v>48</v>
      </c>
      <c r="AB59" s="22"/>
      <c r="AC59" s="18"/>
      <c r="AD59" s="19"/>
      <c r="AE59" s="20" t="s">
        <v>48</v>
      </c>
      <c r="AF59" s="21"/>
      <c r="AG59" s="20" t="s">
        <v>48</v>
      </c>
      <c r="AH59" s="22"/>
      <c r="AI59" s="18"/>
      <c r="AJ59" s="19"/>
      <c r="AK59" s="20" t="s">
        <v>48</v>
      </c>
      <c r="AL59" s="21"/>
      <c r="AM59" s="20" t="s">
        <v>48</v>
      </c>
      <c r="AN59" s="22"/>
      <c r="AO59" s="23"/>
      <c r="AP59" s="31" t="s">
        <v>54</v>
      </c>
      <c r="AQ59" s="31" t="s">
        <v>54</v>
      </c>
      <c r="AR59" s="31" t="s">
        <v>54</v>
      </c>
      <c r="AS59" s="32"/>
      <c r="AT59" s="32" t="s">
        <v>67</v>
      </c>
      <c r="AU59" s="33"/>
      <c r="AZ59" s="103"/>
    </row>
    <row r="60" spans="1:52" ht="30" customHeight="1" x14ac:dyDescent="0.15">
      <c r="A60" s="26"/>
      <c r="B60" s="72"/>
      <c r="C60" s="25" t="s">
        <v>224</v>
      </c>
      <c r="D60" s="30" t="s">
        <v>225</v>
      </c>
      <c r="E60" s="31" t="s">
        <v>46</v>
      </c>
      <c r="F60" s="31" t="s">
        <v>47</v>
      </c>
      <c r="G60" s="66" t="s">
        <v>48</v>
      </c>
      <c r="H60" s="66" t="s">
        <v>48</v>
      </c>
      <c r="I60" s="66" t="s">
        <v>48</v>
      </c>
      <c r="J60" s="31" t="s">
        <v>48</v>
      </c>
      <c r="K60" s="31" t="s">
        <v>49</v>
      </c>
      <c r="L60" s="151" t="s">
        <v>50</v>
      </c>
      <c r="M60" s="100">
        <v>55.201999999999998</v>
      </c>
      <c r="N60" s="67">
        <v>0</v>
      </c>
      <c r="O60" s="101">
        <v>-55.201999999999998</v>
      </c>
      <c r="P60" s="57"/>
      <c r="Q60" s="31"/>
      <c r="R60" s="74"/>
      <c r="S60" s="57"/>
      <c r="T60" s="116" t="s">
        <v>196</v>
      </c>
      <c r="U60" s="31" t="s">
        <v>52</v>
      </c>
      <c r="V60" s="57" t="s">
        <v>221</v>
      </c>
      <c r="W60" s="18"/>
      <c r="X60" s="19"/>
      <c r="Y60" s="20" t="s">
        <v>48</v>
      </c>
      <c r="Z60" s="21"/>
      <c r="AA60" s="20" t="s">
        <v>48</v>
      </c>
      <c r="AB60" s="22"/>
      <c r="AC60" s="18"/>
      <c r="AD60" s="19"/>
      <c r="AE60" s="20" t="s">
        <v>48</v>
      </c>
      <c r="AF60" s="21"/>
      <c r="AG60" s="20" t="s">
        <v>48</v>
      </c>
      <c r="AH60" s="22"/>
      <c r="AI60" s="18"/>
      <c r="AJ60" s="19"/>
      <c r="AK60" s="20" t="s">
        <v>48</v>
      </c>
      <c r="AL60" s="21"/>
      <c r="AM60" s="20" t="s">
        <v>48</v>
      </c>
      <c r="AN60" s="22"/>
      <c r="AO60" s="23"/>
      <c r="AP60" s="31" t="s">
        <v>54</v>
      </c>
      <c r="AQ60" s="31" t="s">
        <v>54</v>
      </c>
      <c r="AR60" s="31" t="s">
        <v>54</v>
      </c>
      <c r="AS60" s="32"/>
      <c r="AT60" s="32" t="s">
        <v>67</v>
      </c>
      <c r="AU60" s="33"/>
      <c r="AZ60" s="103"/>
    </row>
    <row r="61" spans="1:52" ht="27" customHeight="1" x14ac:dyDescent="0.15">
      <c r="A61" s="26"/>
      <c r="B61" s="72"/>
      <c r="C61" s="25" t="s">
        <v>226</v>
      </c>
      <c r="D61" s="30" t="s">
        <v>227</v>
      </c>
      <c r="E61" s="31" t="s">
        <v>46</v>
      </c>
      <c r="F61" s="31" t="s">
        <v>47</v>
      </c>
      <c r="G61" s="66" t="s">
        <v>48</v>
      </c>
      <c r="H61" s="66" t="s">
        <v>48</v>
      </c>
      <c r="I61" s="66" t="s">
        <v>48</v>
      </c>
      <c r="J61" s="31" t="s">
        <v>48</v>
      </c>
      <c r="K61" s="31" t="s">
        <v>49</v>
      </c>
      <c r="L61" s="151" t="s">
        <v>50</v>
      </c>
      <c r="M61" s="67">
        <v>20.952999999999999</v>
      </c>
      <c r="N61" s="100">
        <v>21.478000000000002</v>
      </c>
      <c r="O61" s="101">
        <v>0.52500000000000213</v>
      </c>
      <c r="P61" s="57"/>
      <c r="Q61" s="31"/>
      <c r="R61" s="74"/>
      <c r="S61" s="57"/>
      <c r="T61" s="116" t="s">
        <v>196</v>
      </c>
      <c r="U61" s="31" t="s">
        <v>52</v>
      </c>
      <c r="V61" s="57" t="s">
        <v>221</v>
      </c>
      <c r="W61" s="18"/>
      <c r="X61" s="19"/>
      <c r="Y61" s="20" t="s">
        <v>48</v>
      </c>
      <c r="Z61" s="21"/>
      <c r="AA61" s="20" t="s">
        <v>48</v>
      </c>
      <c r="AB61" s="22"/>
      <c r="AC61" s="18"/>
      <c r="AD61" s="19"/>
      <c r="AE61" s="20" t="s">
        <v>48</v>
      </c>
      <c r="AF61" s="21"/>
      <c r="AG61" s="20" t="s">
        <v>48</v>
      </c>
      <c r="AH61" s="22"/>
      <c r="AI61" s="18"/>
      <c r="AJ61" s="19"/>
      <c r="AK61" s="20" t="s">
        <v>48</v>
      </c>
      <c r="AL61" s="21"/>
      <c r="AM61" s="20" t="s">
        <v>48</v>
      </c>
      <c r="AN61" s="22"/>
      <c r="AO61" s="23"/>
      <c r="AP61" s="31" t="s">
        <v>54</v>
      </c>
      <c r="AQ61" s="31" t="s">
        <v>54</v>
      </c>
      <c r="AR61" s="31" t="s">
        <v>54</v>
      </c>
      <c r="AS61" s="32"/>
      <c r="AT61" s="32" t="s">
        <v>67</v>
      </c>
      <c r="AU61" s="33"/>
      <c r="AZ61" s="103"/>
    </row>
    <row r="62" spans="1:52" ht="24.75" customHeight="1" x14ac:dyDescent="0.15">
      <c r="A62" s="26"/>
      <c r="B62" s="72"/>
      <c r="C62" s="25" t="s">
        <v>228</v>
      </c>
      <c r="D62" s="30" t="s">
        <v>229</v>
      </c>
      <c r="E62" s="31" t="s">
        <v>46</v>
      </c>
      <c r="F62" s="31" t="s">
        <v>47</v>
      </c>
      <c r="G62" s="66" t="s">
        <v>48</v>
      </c>
      <c r="H62" s="66" t="s">
        <v>48</v>
      </c>
      <c r="I62" s="66" t="s">
        <v>48</v>
      </c>
      <c r="J62" s="31" t="s">
        <v>48</v>
      </c>
      <c r="K62" s="31" t="s">
        <v>49</v>
      </c>
      <c r="L62" s="151" t="s">
        <v>50</v>
      </c>
      <c r="M62" s="67">
        <v>19.989999999999998</v>
      </c>
      <c r="N62" s="100">
        <v>20.094000000000001</v>
      </c>
      <c r="O62" s="101">
        <v>0.10400000000000276</v>
      </c>
      <c r="P62" s="57"/>
      <c r="Q62" s="31"/>
      <c r="R62" s="30"/>
      <c r="S62" s="57"/>
      <c r="T62" s="116" t="s">
        <v>196</v>
      </c>
      <c r="U62" s="31" t="s">
        <v>52</v>
      </c>
      <c r="V62" s="57" t="s">
        <v>221</v>
      </c>
      <c r="W62" s="18"/>
      <c r="X62" s="19"/>
      <c r="Y62" s="20" t="s">
        <v>48</v>
      </c>
      <c r="Z62" s="21"/>
      <c r="AA62" s="20" t="s">
        <v>48</v>
      </c>
      <c r="AB62" s="22"/>
      <c r="AC62" s="18"/>
      <c r="AD62" s="19"/>
      <c r="AE62" s="20" t="s">
        <v>48</v>
      </c>
      <c r="AF62" s="21"/>
      <c r="AG62" s="20" t="s">
        <v>48</v>
      </c>
      <c r="AH62" s="22"/>
      <c r="AI62" s="18"/>
      <c r="AJ62" s="19"/>
      <c r="AK62" s="20" t="s">
        <v>48</v>
      </c>
      <c r="AL62" s="21"/>
      <c r="AM62" s="20" t="s">
        <v>48</v>
      </c>
      <c r="AN62" s="22"/>
      <c r="AO62" s="23"/>
      <c r="AP62" s="31" t="s">
        <v>54</v>
      </c>
      <c r="AQ62" s="31" t="s">
        <v>54</v>
      </c>
      <c r="AR62" s="31" t="s">
        <v>54</v>
      </c>
      <c r="AS62" s="32"/>
      <c r="AT62" s="32" t="s">
        <v>67</v>
      </c>
      <c r="AU62" s="33"/>
      <c r="AZ62" s="103"/>
    </row>
    <row r="63" spans="1:52" ht="41.25" customHeight="1" x14ac:dyDescent="0.15">
      <c r="A63" s="26"/>
      <c r="B63" s="72"/>
      <c r="C63" s="25" t="s">
        <v>230</v>
      </c>
      <c r="D63" s="30" t="s">
        <v>231</v>
      </c>
      <c r="E63" s="31" t="s">
        <v>46</v>
      </c>
      <c r="F63" s="31" t="s">
        <v>118</v>
      </c>
      <c r="G63" s="66" t="s">
        <v>48</v>
      </c>
      <c r="H63" s="66" t="s">
        <v>48</v>
      </c>
      <c r="I63" s="66" t="s">
        <v>48</v>
      </c>
      <c r="J63" s="31" t="s">
        <v>48</v>
      </c>
      <c r="K63" s="31" t="s">
        <v>119</v>
      </c>
      <c r="L63" s="151" t="s">
        <v>120</v>
      </c>
      <c r="M63" s="65" t="s">
        <v>48</v>
      </c>
      <c r="N63" s="65" t="s">
        <v>48</v>
      </c>
      <c r="O63" s="65" t="s">
        <v>48</v>
      </c>
      <c r="P63" s="57" t="s">
        <v>232</v>
      </c>
      <c r="Q63" s="31"/>
      <c r="R63" s="30"/>
      <c r="S63" s="57" t="s">
        <v>233</v>
      </c>
      <c r="T63" s="116" t="s">
        <v>196</v>
      </c>
      <c r="U63" s="31" t="s">
        <v>57</v>
      </c>
      <c r="V63" s="57" t="s">
        <v>234</v>
      </c>
      <c r="W63" s="18"/>
      <c r="X63" s="19"/>
      <c r="Y63" s="20" t="s">
        <v>48</v>
      </c>
      <c r="Z63" s="21"/>
      <c r="AA63" s="20" t="s">
        <v>48</v>
      </c>
      <c r="AB63" s="22"/>
      <c r="AC63" s="18"/>
      <c r="AD63" s="19"/>
      <c r="AE63" s="20" t="s">
        <v>48</v>
      </c>
      <c r="AF63" s="21"/>
      <c r="AG63" s="20" t="s">
        <v>48</v>
      </c>
      <c r="AH63" s="22"/>
      <c r="AI63" s="18"/>
      <c r="AJ63" s="19"/>
      <c r="AK63" s="20" t="s">
        <v>48</v>
      </c>
      <c r="AL63" s="21"/>
      <c r="AM63" s="20" t="s">
        <v>48</v>
      </c>
      <c r="AN63" s="22"/>
      <c r="AO63" s="23"/>
      <c r="AP63" s="31" t="s">
        <v>54</v>
      </c>
      <c r="AQ63" s="31" t="s">
        <v>54</v>
      </c>
      <c r="AR63" s="31" t="s">
        <v>54</v>
      </c>
      <c r="AS63" s="32"/>
      <c r="AT63" s="32" t="s">
        <v>67</v>
      </c>
      <c r="AU63" s="33"/>
    </row>
    <row r="64" spans="1:52" ht="26.25" customHeight="1" x14ac:dyDescent="0.15">
      <c r="A64" s="26"/>
      <c r="B64" s="72"/>
      <c r="C64" s="25" t="s">
        <v>235</v>
      </c>
      <c r="D64" s="30" t="s">
        <v>236</v>
      </c>
      <c r="E64" s="31" t="s">
        <v>46</v>
      </c>
      <c r="F64" s="31" t="s">
        <v>61</v>
      </c>
      <c r="G64" s="66" t="s">
        <v>48</v>
      </c>
      <c r="H64" s="66" t="s">
        <v>48</v>
      </c>
      <c r="I64" s="66" t="s">
        <v>48</v>
      </c>
      <c r="J64" s="31" t="s">
        <v>48</v>
      </c>
      <c r="K64" s="31" t="s">
        <v>49</v>
      </c>
      <c r="L64" s="151" t="s">
        <v>50</v>
      </c>
      <c r="M64" s="67">
        <v>19.100000000000001</v>
      </c>
      <c r="N64" s="67">
        <v>19.100000000000001</v>
      </c>
      <c r="O64" s="110">
        <v>0</v>
      </c>
      <c r="P64" s="57"/>
      <c r="Q64" s="31"/>
      <c r="R64" s="30"/>
      <c r="S64" s="57"/>
      <c r="T64" s="116" t="s">
        <v>196</v>
      </c>
      <c r="U64" s="31" t="s">
        <v>57</v>
      </c>
      <c r="V64" s="57" t="s">
        <v>237</v>
      </c>
      <c r="W64" s="18"/>
      <c r="X64" s="19"/>
      <c r="Y64" s="20" t="s">
        <v>48</v>
      </c>
      <c r="Z64" s="21"/>
      <c r="AA64" s="20" t="s">
        <v>48</v>
      </c>
      <c r="AB64" s="22"/>
      <c r="AC64" s="18"/>
      <c r="AD64" s="19"/>
      <c r="AE64" s="20" t="s">
        <v>48</v>
      </c>
      <c r="AF64" s="21"/>
      <c r="AG64" s="20" t="s">
        <v>48</v>
      </c>
      <c r="AH64" s="22"/>
      <c r="AI64" s="18"/>
      <c r="AJ64" s="19"/>
      <c r="AK64" s="20" t="s">
        <v>48</v>
      </c>
      <c r="AL64" s="21"/>
      <c r="AM64" s="20" t="s">
        <v>48</v>
      </c>
      <c r="AN64" s="22"/>
      <c r="AO64" s="23"/>
      <c r="AP64" s="31" t="s">
        <v>54</v>
      </c>
      <c r="AQ64" s="31" t="s">
        <v>54</v>
      </c>
      <c r="AR64" s="31" t="s">
        <v>54</v>
      </c>
      <c r="AS64" s="32"/>
      <c r="AT64" s="32" t="s">
        <v>67</v>
      </c>
      <c r="AU64" s="33"/>
    </row>
    <row r="65" spans="1:52" ht="38.25" customHeight="1" x14ac:dyDescent="0.15">
      <c r="A65" s="26"/>
      <c r="B65" s="72"/>
      <c r="C65" s="25" t="s">
        <v>238</v>
      </c>
      <c r="D65" s="30" t="s">
        <v>239</v>
      </c>
      <c r="E65" s="31" t="s">
        <v>46</v>
      </c>
      <c r="F65" s="31" t="s">
        <v>47</v>
      </c>
      <c r="G65" s="66" t="s">
        <v>48</v>
      </c>
      <c r="H65" s="66" t="s">
        <v>48</v>
      </c>
      <c r="I65" s="66" t="s">
        <v>48</v>
      </c>
      <c r="J65" s="31" t="s">
        <v>48</v>
      </c>
      <c r="K65" s="31" t="s">
        <v>49</v>
      </c>
      <c r="L65" s="151" t="s">
        <v>50</v>
      </c>
      <c r="M65" s="104">
        <v>148623.79999999999</v>
      </c>
      <c r="N65" s="104">
        <v>145653.6</v>
      </c>
      <c r="O65" s="101">
        <v>-2970.1999999999798</v>
      </c>
      <c r="P65" s="57"/>
      <c r="Q65" s="31"/>
      <c r="R65" s="30"/>
      <c r="S65" s="57"/>
      <c r="T65" s="116" t="s">
        <v>196</v>
      </c>
      <c r="U65" s="31" t="s">
        <v>240</v>
      </c>
      <c r="V65" s="57" t="s">
        <v>241</v>
      </c>
      <c r="W65" s="18"/>
      <c r="X65" s="19"/>
      <c r="Y65" s="20" t="s">
        <v>48</v>
      </c>
      <c r="Z65" s="21"/>
      <c r="AA65" s="20" t="s">
        <v>48</v>
      </c>
      <c r="AB65" s="22"/>
      <c r="AC65" s="18"/>
      <c r="AD65" s="19"/>
      <c r="AE65" s="20" t="s">
        <v>48</v>
      </c>
      <c r="AF65" s="21"/>
      <c r="AG65" s="20" t="s">
        <v>48</v>
      </c>
      <c r="AH65" s="22"/>
      <c r="AI65" s="18"/>
      <c r="AJ65" s="19"/>
      <c r="AK65" s="20" t="s">
        <v>48</v>
      </c>
      <c r="AL65" s="21"/>
      <c r="AM65" s="20" t="s">
        <v>48</v>
      </c>
      <c r="AN65" s="22"/>
      <c r="AO65" s="23"/>
      <c r="AP65" s="31" t="s">
        <v>54</v>
      </c>
      <c r="AQ65" s="31" t="s">
        <v>54</v>
      </c>
      <c r="AR65" s="31" t="s">
        <v>54</v>
      </c>
      <c r="AS65" s="32"/>
      <c r="AT65" s="32" t="s">
        <v>67</v>
      </c>
      <c r="AU65" s="33"/>
      <c r="AZ65" s="103"/>
    </row>
    <row r="66" spans="1:52" ht="59.25" customHeight="1" x14ac:dyDescent="0.15">
      <c r="A66" s="26"/>
      <c r="B66" s="72"/>
      <c r="C66" s="25" t="s">
        <v>242</v>
      </c>
      <c r="D66" s="30" t="s">
        <v>243</v>
      </c>
      <c r="E66" s="31" t="s">
        <v>46</v>
      </c>
      <c r="F66" s="31" t="s">
        <v>47</v>
      </c>
      <c r="G66" s="66" t="s">
        <v>48</v>
      </c>
      <c r="H66" s="66" t="s">
        <v>48</v>
      </c>
      <c r="I66" s="66" t="s">
        <v>48</v>
      </c>
      <c r="J66" s="31" t="s">
        <v>48</v>
      </c>
      <c r="K66" s="31" t="s">
        <v>49</v>
      </c>
      <c r="L66" s="151" t="s">
        <v>50</v>
      </c>
      <c r="M66" s="59">
        <v>16241.2</v>
      </c>
      <c r="N66" s="59">
        <v>16433.5</v>
      </c>
      <c r="O66" s="110">
        <v>192.29999999999899</v>
      </c>
      <c r="P66" s="57" t="s">
        <v>244</v>
      </c>
      <c r="Q66" s="31"/>
      <c r="R66" s="30"/>
      <c r="S66" s="57" t="s">
        <v>245</v>
      </c>
      <c r="T66" s="116" t="s">
        <v>196</v>
      </c>
      <c r="U66" s="31" t="s">
        <v>57</v>
      </c>
      <c r="V66" s="57" t="s">
        <v>241</v>
      </c>
      <c r="W66" s="18"/>
      <c r="X66" s="19"/>
      <c r="Y66" s="20" t="s">
        <v>48</v>
      </c>
      <c r="Z66" s="21"/>
      <c r="AA66" s="20" t="s">
        <v>48</v>
      </c>
      <c r="AB66" s="22"/>
      <c r="AC66" s="18"/>
      <c r="AD66" s="19"/>
      <c r="AE66" s="20" t="s">
        <v>48</v>
      </c>
      <c r="AF66" s="21"/>
      <c r="AG66" s="20" t="s">
        <v>48</v>
      </c>
      <c r="AH66" s="22"/>
      <c r="AI66" s="18"/>
      <c r="AJ66" s="19"/>
      <c r="AK66" s="20" t="s">
        <v>48</v>
      </c>
      <c r="AL66" s="21"/>
      <c r="AM66" s="20" t="s">
        <v>48</v>
      </c>
      <c r="AN66" s="22"/>
      <c r="AO66" s="23"/>
      <c r="AP66" s="31" t="s">
        <v>54</v>
      </c>
      <c r="AQ66" s="31" t="s">
        <v>54</v>
      </c>
      <c r="AR66" s="31" t="s">
        <v>54</v>
      </c>
      <c r="AS66" s="32"/>
      <c r="AT66" s="32" t="s">
        <v>67</v>
      </c>
      <c r="AU66" s="33"/>
    </row>
    <row r="67" spans="1:52" ht="39" customHeight="1" x14ac:dyDescent="0.15">
      <c r="A67" s="26"/>
      <c r="B67" s="72"/>
      <c r="C67" s="25" t="s">
        <v>246</v>
      </c>
      <c r="D67" s="30" t="s">
        <v>247</v>
      </c>
      <c r="E67" s="31" t="s">
        <v>46</v>
      </c>
      <c r="F67" s="31" t="s">
        <v>47</v>
      </c>
      <c r="G67" s="66" t="s">
        <v>48</v>
      </c>
      <c r="H67" s="66" t="s">
        <v>48</v>
      </c>
      <c r="I67" s="66" t="s">
        <v>48</v>
      </c>
      <c r="J67" s="31" t="s">
        <v>48</v>
      </c>
      <c r="K67" s="31" t="s">
        <v>49</v>
      </c>
      <c r="L67" s="151" t="s">
        <v>50</v>
      </c>
      <c r="M67" s="100">
        <v>83.1</v>
      </c>
      <c r="N67" s="100">
        <v>83.1</v>
      </c>
      <c r="O67" s="110">
        <v>0</v>
      </c>
      <c r="P67" s="57"/>
      <c r="Q67" s="31"/>
      <c r="R67" s="30"/>
      <c r="S67" s="57"/>
      <c r="T67" s="116" t="s">
        <v>196</v>
      </c>
      <c r="U67" s="31" t="s">
        <v>57</v>
      </c>
      <c r="V67" s="57" t="s">
        <v>241</v>
      </c>
      <c r="W67" s="18"/>
      <c r="X67" s="19"/>
      <c r="Y67" s="20" t="s">
        <v>48</v>
      </c>
      <c r="Z67" s="21"/>
      <c r="AA67" s="20" t="s">
        <v>48</v>
      </c>
      <c r="AB67" s="22"/>
      <c r="AC67" s="18"/>
      <c r="AD67" s="19"/>
      <c r="AE67" s="20" t="s">
        <v>48</v>
      </c>
      <c r="AF67" s="21"/>
      <c r="AG67" s="20" t="s">
        <v>48</v>
      </c>
      <c r="AH67" s="22"/>
      <c r="AI67" s="18"/>
      <c r="AJ67" s="19"/>
      <c r="AK67" s="20" t="s">
        <v>48</v>
      </c>
      <c r="AL67" s="21"/>
      <c r="AM67" s="20" t="s">
        <v>48</v>
      </c>
      <c r="AN67" s="22"/>
      <c r="AO67" s="23"/>
      <c r="AP67" s="31" t="s">
        <v>54</v>
      </c>
      <c r="AQ67" s="31" t="s">
        <v>54</v>
      </c>
      <c r="AR67" s="31" t="s">
        <v>54</v>
      </c>
      <c r="AS67" s="32" t="s">
        <v>58</v>
      </c>
      <c r="AT67" s="32" t="s">
        <v>67</v>
      </c>
      <c r="AU67" s="33"/>
      <c r="AZ67" s="103"/>
    </row>
    <row r="68" spans="1:52" ht="39" customHeight="1" x14ac:dyDescent="0.15">
      <c r="A68" s="26"/>
      <c r="B68" s="72"/>
      <c r="C68" s="25" t="s">
        <v>248</v>
      </c>
      <c r="D68" s="30" t="s">
        <v>249</v>
      </c>
      <c r="E68" s="31" t="s">
        <v>46</v>
      </c>
      <c r="F68" s="31" t="s">
        <v>47</v>
      </c>
      <c r="G68" s="66" t="s">
        <v>48</v>
      </c>
      <c r="H68" s="66" t="s">
        <v>48</v>
      </c>
      <c r="I68" s="66" t="s">
        <v>48</v>
      </c>
      <c r="J68" s="31" t="s">
        <v>48</v>
      </c>
      <c r="K68" s="31" t="s">
        <v>49</v>
      </c>
      <c r="L68" s="151" t="s">
        <v>50</v>
      </c>
      <c r="M68" s="100">
        <v>1419.3</v>
      </c>
      <c r="N68" s="100">
        <v>1419.3</v>
      </c>
      <c r="O68" s="110">
        <v>0</v>
      </c>
      <c r="P68" s="57"/>
      <c r="Q68" s="31"/>
      <c r="R68" s="30"/>
      <c r="S68" s="57"/>
      <c r="T68" s="116" t="s">
        <v>196</v>
      </c>
      <c r="U68" s="31" t="s">
        <v>57</v>
      </c>
      <c r="V68" s="57" t="s">
        <v>241</v>
      </c>
      <c r="W68" s="18"/>
      <c r="X68" s="19"/>
      <c r="Y68" s="20" t="s">
        <v>48</v>
      </c>
      <c r="Z68" s="21"/>
      <c r="AA68" s="20" t="s">
        <v>48</v>
      </c>
      <c r="AB68" s="22"/>
      <c r="AC68" s="18"/>
      <c r="AD68" s="19"/>
      <c r="AE68" s="20" t="s">
        <v>48</v>
      </c>
      <c r="AF68" s="21"/>
      <c r="AG68" s="20" t="s">
        <v>48</v>
      </c>
      <c r="AH68" s="22"/>
      <c r="AI68" s="18"/>
      <c r="AJ68" s="19"/>
      <c r="AK68" s="20" t="s">
        <v>48</v>
      </c>
      <c r="AL68" s="21"/>
      <c r="AM68" s="20" t="s">
        <v>48</v>
      </c>
      <c r="AN68" s="22"/>
      <c r="AO68" s="23"/>
      <c r="AP68" s="31" t="s">
        <v>54</v>
      </c>
      <c r="AQ68" s="31" t="s">
        <v>54</v>
      </c>
      <c r="AR68" s="31" t="s">
        <v>54</v>
      </c>
      <c r="AS68" s="32"/>
      <c r="AT68" s="32" t="s">
        <v>67</v>
      </c>
      <c r="AU68" s="33"/>
    </row>
    <row r="69" spans="1:52" ht="28.5" customHeight="1" x14ac:dyDescent="0.15">
      <c r="A69" s="26"/>
      <c r="B69" s="72"/>
      <c r="C69" s="25" t="s">
        <v>250</v>
      </c>
      <c r="D69" s="30" t="s">
        <v>251</v>
      </c>
      <c r="E69" s="31" t="s">
        <v>46</v>
      </c>
      <c r="F69" s="31" t="s">
        <v>47</v>
      </c>
      <c r="G69" s="66" t="s">
        <v>48</v>
      </c>
      <c r="H69" s="66" t="s">
        <v>48</v>
      </c>
      <c r="I69" s="66" t="s">
        <v>48</v>
      </c>
      <c r="J69" s="31" t="s">
        <v>48</v>
      </c>
      <c r="K69" s="31" t="s">
        <v>49</v>
      </c>
      <c r="L69" s="151" t="s">
        <v>50</v>
      </c>
      <c r="M69" s="100">
        <v>3.5</v>
      </c>
      <c r="N69" s="100">
        <v>3.5</v>
      </c>
      <c r="O69" s="110">
        <v>0</v>
      </c>
      <c r="P69" s="57"/>
      <c r="Q69" s="31"/>
      <c r="R69" s="30"/>
      <c r="S69" s="132"/>
      <c r="T69" s="116" t="s">
        <v>196</v>
      </c>
      <c r="U69" s="31" t="s">
        <v>57</v>
      </c>
      <c r="V69" s="57" t="s">
        <v>76</v>
      </c>
      <c r="W69" s="18"/>
      <c r="X69" s="19"/>
      <c r="Y69" s="20" t="s">
        <v>48</v>
      </c>
      <c r="Z69" s="21"/>
      <c r="AA69" s="20" t="s">
        <v>48</v>
      </c>
      <c r="AB69" s="22"/>
      <c r="AC69" s="18"/>
      <c r="AD69" s="19"/>
      <c r="AE69" s="20" t="s">
        <v>48</v>
      </c>
      <c r="AF69" s="21"/>
      <c r="AG69" s="20" t="s">
        <v>48</v>
      </c>
      <c r="AH69" s="22"/>
      <c r="AI69" s="18"/>
      <c r="AJ69" s="19"/>
      <c r="AK69" s="20" t="s">
        <v>48</v>
      </c>
      <c r="AL69" s="21"/>
      <c r="AM69" s="20" t="s">
        <v>48</v>
      </c>
      <c r="AN69" s="22"/>
      <c r="AO69" s="23"/>
      <c r="AP69" s="31" t="s">
        <v>54</v>
      </c>
      <c r="AQ69" s="31" t="s">
        <v>54</v>
      </c>
      <c r="AR69" s="31" t="s">
        <v>54</v>
      </c>
      <c r="AS69" s="32"/>
      <c r="AT69" s="32" t="s">
        <v>67</v>
      </c>
      <c r="AU69" s="33"/>
      <c r="AZ69" s="103"/>
    </row>
    <row r="70" spans="1:52" ht="36" customHeight="1" x14ac:dyDescent="0.15">
      <c r="A70" s="26"/>
      <c r="B70" s="72"/>
      <c r="C70" s="25" t="s">
        <v>252</v>
      </c>
      <c r="D70" s="30" t="s">
        <v>253</v>
      </c>
      <c r="E70" s="31" t="s">
        <v>46</v>
      </c>
      <c r="F70" s="31" t="s">
        <v>47</v>
      </c>
      <c r="G70" s="66" t="s">
        <v>48</v>
      </c>
      <c r="H70" s="66" t="s">
        <v>48</v>
      </c>
      <c r="I70" s="66" t="s">
        <v>48</v>
      </c>
      <c r="J70" s="31" t="s">
        <v>48</v>
      </c>
      <c r="K70" s="31" t="s">
        <v>49</v>
      </c>
      <c r="L70" s="151" t="s">
        <v>50</v>
      </c>
      <c r="M70" s="65" t="s">
        <v>48</v>
      </c>
      <c r="N70" s="67">
        <v>2450</v>
      </c>
      <c r="O70" s="110">
        <v>2450</v>
      </c>
      <c r="P70" s="57" t="s">
        <v>254</v>
      </c>
      <c r="Q70" s="31"/>
      <c r="R70" s="30"/>
      <c r="S70" s="57" t="s">
        <v>255</v>
      </c>
      <c r="T70" s="116" t="s">
        <v>196</v>
      </c>
      <c r="U70" s="31" t="s">
        <v>57</v>
      </c>
      <c r="V70" s="57" t="s">
        <v>241</v>
      </c>
      <c r="W70" s="18"/>
      <c r="X70" s="19"/>
      <c r="Y70" s="20" t="s">
        <v>48</v>
      </c>
      <c r="Z70" s="21"/>
      <c r="AA70" s="20" t="s">
        <v>48</v>
      </c>
      <c r="AB70" s="22"/>
      <c r="AC70" s="18"/>
      <c r="AD70" s="19"/>
      <c r="AE70" s="20" t="s">
        <v>48</v>
      </c>
      <c r="AF70" s="21"/>
      <c r="AG70" s="20" t="s">
        <v>48</v>
      </c>
      <c r="AH70" s="22"/>
      <c r="AI70" s="18"/>
      <c r="AJ70" s="19"/>
      <c r="AK70" s="20" t="s">
        <v>48</v>
      </c>
      <c r="AL70" s="21"/>
      <c r="AM70" s="20" t="s">
        <v>48</v>
      </c>
      <c r="AN70" s="22"/>
      <c r="AO70" s="23"/>
      <c r="AP70" s="31" t="s">
        <v>54</v>
      </c>
      <c r="AQ70" s="31" t="s">
        <v>54</v>
      </c>
      <c r="AR70" s="31" t="s">
        <v>54</v>
      </c>
      <c r="AS70" s="32"/>
      <c r="AT70" s="32" t="s">
        <v>67</v>
      </c>
      <c r="AU70" s="33"/>
    </row>
    <row r="71" spans="1:52" ht="35.25" customHeight="1" x14ac:dyDescent="0.15">
      <c r="A71" s="26"/>
      <c r="B71" s="72"/>
      <c r="C71" s="25" t="s">
        <v>256</v>
      </c>
      <c r="D71" s="30" t="s">
        <v>257</v>
      </c>
      <c r="E71" s="31" t="s">
        <v>46</v>
      </c>
      <c r="F71" s="31" t="s">
        <v>47</v>
      </c>
      <c r="G71" s="66" t="s">
        <v>48</v>
      </c>
      <c r="H71" s="66" t="s">
        <v>48</v>
      </c>
      <c r="I71" s="66" t="s">
        <v>48</v>
      </c>
      <c r="J71" s="31" t="s">
        <v>48</v>
      </c>
      <c r="K71" s="31" t="s">
        <v>49</v>
      </c>
      <c r="L71" s="151" t="s">
        <v>50</v>
      </c>
      <c r="M71" s="67">
        <v>15</v>
      </c>
      <c r="N71" s="67">
        <v>15</v>
      </c>
      <c r="O71" s="110">
        <v>0</v>
      </c>
      <c r="P71" s="57"/>
      <c r="Q71" s="31"/>
      <c r="R71" s="30"/>
      <c r="S71" s="57"/>
      <c r="T71" s="116" t="s">
        <v>196</v>
      </c>
      <c r="U71" s="31" t="s">
        <v>57</v>
      </c>
      <c r="V71" s="57" t="s">
        <v>241</v>
      </c>
      <c r="W71" s="18"/>
      <c r="X71" s="19"/>
      <c r="Y71" s="20" t="s">
        <v>48</v>
      </c>
      <c r="Z71" s="21"/>
      <c r="AA71" s="20" t="s">
        <v>48</v>
      </c>
      <c r="AB71" s="22"/>
      <c r="AC71" s="18"/>
      <c r="AD71" s="19"/>
      <c r="AE71" s="20" t="s">
        <v>48</v>
      </c>
      <c r="AF71" s="21"/>
      <c r="AG71" s="20" t="s">
        <v>48</v>
      </c>
      <c r="AH71" s="22"/>
      <c r="AI71" s="18"/>
      <c r="AJ71" s="19"/>
      <c r="AK71" s="20" t="s">
        <v>48</v>
      </c>
      <c r="AL71" s="21"/>
      <c r="AM71" s="20" t="s">
        <v>48</v>
      </c>
      <c r="AN71" s="22"/>
      <c r="AO71" s="23"/>
      <c r="AP71" s="31" t="s">
        <v>54</v>
      </c>
      <c r="AQ71" s="31" t="s">
        <v>54</v>
      </c>
      <c r="AR71" s="31" t="s">
        <v>54</v>
      </c>
      <c r="AS71" s="32"/>
      <c r="AT71" s="32" t="s">
        <v>67</v>
      </c>
      <c r="AU71" s="33"/>
    </row>
    <row r="72" spans="1:52" ht="34.5" customHeight="1" x14ac:dyDescent="0.15">
      <c r="A72" s="26"/>
      <c r="B72" s="72"/>
      <c r="C72" s="25" t="s">
        <v>258</v>
      </c>
      <c r="D72" s="30" t="s">
        <v>259</v>
      </c>
      <c r="E72" s="31" t="s">
        <v>46</v>
      </c>
      <c r="F72" s="31" t="s">
        <v>47</v>
      </c>
      <c r="G72" s="66" t="s">
        <v>48</v>
      </c>
      <c r="H72" s="66" t="s">
        <v>48</v>
      </c>
      <c r="I72" s="66" t="s">
        <v>48</v>
      </c>
      <c r="J72" s="31" t="s">
        <v>48</v>
      </c>
      <c r="K72" s="31" t="s">
        <v>49</v>
      </c>
      <c r="L72" s="151" t="s">
        <v>50</v>
      </c>
      <c r="M72" s="100">
        <v>34.6</v>
      </c>
      <c r="N72" s="100">
        <v>27.3</v>
      </c>
      <c r="O72" s="101">
        <v>-7.3000000000000007</v>
      </c>
      <c r="P72" s="57"/>
      <c r="Q72" s="31"/>
      <c r="R72" s="30"/>
      <c r="S72" s="57"/>
      <c r="T72" s="116" t="s">
        <v>196</v>
      </c>
      <c r="U72" s="31" t="s">
        <v>57</v>
      </c>
      <c r="V72" s="57" t="s">
        <v>241</v>
      </c>
      <c r="W72" s="18"/>
      <c r="X72" s="19"/>
      <c r="Y72" s="20" t="s">
        <v>48</v>
      </c>
      <c r="Z72" s="21"/>
      <c r="AA72" s="20" t="s">
        <v>48</v>
      </c>
      <c r="AB72" s="22"/>
      <c r="AC72" s="18"/>
      <c r="AD72" s="19"/>
      <c r="AE72" s="20" t="s">
        <v>48</v>
      </c>
      <c r="AF72" s="21"/>
      <c r="AG72" s="20" t="s">
        <v>48</v>
      </c>
      <c r="AH72" s="22"/>
      <c r="AI72" s="18"/>
      <c r="AJ72" s="19"/>
      <c r="AK72" s="20" t="s">
        <v>48</v>
      </c>
      <c r="AL72" s="21"/>
      <c r="AM72" s="20" t="s">
        <v>48</v>
      </c>
      <c r="AN72" s="22"/>
      <c r="AO72" s="23"/>
      <c r="AP72" s="31" t="s">
        <v>54</v>
      </c>
      <c r="AQ72" s="31" t="s">
        <v>54</v>
      </c>
      <c r="AR72" s="31" t="s">
        <v>54</v>
      </c>
      <c r="AS72" s="32"/>
      <c r="AT72" s="32" t="s">
        <v>67</v>
      </c>
      <c r="AU72" s="33"/>
      <c r="AZ72" s="103"/>
    </row>
    <row r="73" spans="1:52" ht="27.75" customHeight="1" x14ac:dyDescent="0.15">
      <c r="A73" s="26"/>
      <c r="B73" s="72"/>
      <c r="C73" s="25" t="s">
        <v>260</v>
      </c>
      <c r="D73" s="30" t="s">
        <v>261</v>
      </c>
      <c r="E73" s="31" t="s">
        <v>46</v>
      </c>
      <c r="F73" s="31" t="s">
        <v>61</v>
      </c>
      <c r="G73" s="66" t="s">
        <v>48</v>
      </c>
      <c r="H73" s="66" t="s">
        <v>48</v>
      </c>
      <c r="I73" s="66" t="s">
        <v>48</v>
      </c>
      <c r="J73" s="31" t="s">
        <v>48</v>
      </c>
      <c r="K73" s="31" t="s">
        <v>49</v>
      </c>
      <c r="L73" s="151" t="s">
        <v>50</v>
      </c>
      <c r="M73" s="59">
        <v>453653</v>
      </c>
      <c r="N73" s="59">
        <v>474080</v>
      </c>
      <c r="O73" s="111">
        <f>N73-M73</f>
        <v>20427</v>
      </c>
      <c r="P73" s="56"/>
      <c r="Q73" s="31"/>
      <c r="R73" s="74"/>
      <c r="S73" s="57" t="s">
        <v>103</v>
      </c>
      <c r="T73" s="116" t="s">
        <v>196</v>
      </c>
      <c r="U73" s="31" t="s">
        <v>52</v>
      </c>
      <c r="V73" s="57" t="s">
        <v>262</v>
      </c>
      <c r="W73" s="18"/>
      <c r="X73" s="19"/>
      <c r="Y73" s="20" t="s">
        <v>48</v>
      </c>
      <c r="Z73" s="21"/>
      <c r="AA73" s="20" t="s">
        <v>48</v>
      </c>
      <c r="AB73" s="22"/>
      <c r="AC73" s="18"/>
      <c r="AD73" s="19"/>
      <c r="AE73" s="20" t="s">
        <v>48</v>
      </c>
      <c r="AF73" s="21"/>
      <c r="AG73" s="20" t="s">
        <v>48</v>
      </c>
      <c r="AH73" s="22"/>
      <c r="AI73" s="18"/>
      <c r="AJ73" s="19"/>
      <c r="AK73" s="20" t="s">
        <v>48</v>
      </c>
      <c r="AL73" s="21"/>
      <c r="AM73" s="20" t="s">
        <v>48</v>
      </c>
      <c r="AN73" s="22"/>
      <c r="AO73" s="23"/>
      <c r="AP73" s="31" t="s">
        <v>54</v>
      </c>
      <c r="AQ73" s="31" t="s">
        <v>54</v>
      </c>
      <c r="AR73" s="31" t="s">
        <v>54</v>
      </c>
      <c r="AS73" s="32"/>
      <c r="AT73" s="32" t="s">
        <v>67</v>
      </c>
      <c r="AU73" s="33"/>
    </row>
    <row r="74" spans="1:52" ht="40.5" customHeight="1" thickBot="1" x14ac:dyDescent="0.2">
      <c r="A74" s="26"/>
      <c r="B74" s="75"/>
      <c r="C74" s="25" t="s">
        <v>263</v>
      </c>
      <c r="D74" s="30" t="s">
        <v>264</v>
      </c>
      <c r="E74" s="31" t="s">
        <v>46</v>
      </c>
      <c r="F74" s="31" t="s">
        <v>61</v>
      </c>
      <c r="G74" s="66" t="s">
        <v>48</v>
      </c>
      <c r="H74" s="108" t="s">
        <v>48</v>
      </c>
      <c r="I74" s="66" t="s">
        <v>48</v>
      </c>
      <c r="J74" s="66" t="s">
        <v>48</v>
      </c>
      <c r="K74" s="31" t="s">
        <v>49</v>
      </c>
      <c r="L74" s="151" t="s">
        <v>50</v>
      </c>
      <c r="M74" s="98">
        <v>531058</v>
      </c>
      <c r="N74" s="90">
        <v>531058</v>
      </c>
      <c r="O74" s="112">
        <f>N74-M74</f>
        <v>0</v>
      </c>
      <c r="P74" s="56"/>
      <c r="Q74" s="31"/>
      <c r="R74" s="74"/>
      <c r="S74" s="57" t="s">
        <v>103</v>
      </c>
      <c r="T74" s="116" t="s">
        <v>51</v>
      </c>
      <c r="U74" s="31" t="s">
        <v>52</v>
      </c>
      <c r="V74" s="57" t="s">
        <v>265</v>
      </c>
      <c r="W74" s="18"/>
      <c r="X74" s="19"/>
      <c r="Y74" s="20" t="s">
        <v>48</v>
      </c>
      <c r="Z74" s="21"/>
      <c r="AA74" s="20" t="s">
        <v>48</v>
      </c>
      <c r="AB74" s="22"/>
      <c r="AC74" s="18"/>
      <c r="AD74" s="19"/>
      <c r="AE74" s="20" t="s">
        <v>48</v>
      </c>
      <c r="AF74" s="21"/>
      <c r="AG74" s="20" t="s">
        <v>48</v>
      </c>
      <c r="AH74" s="22"/>
      <c r="AI74" s="18"/>
      <c r="AJ74" s="19"/>
      <c r="AK74" s="20" t="s">
        <v>48</v>
      </c>
      <c r="AL74" s="21"/>
      <c r="AM74" s="20" t="s">
        <v>48</v>
      </c>
      <c r="AN74" s="22"/>
      <c r="AO74" s="23"/>
      <c r="AP74" s="114" t="s">
        <v>48</v>
      </c>
      <c r="AQ74" s="31" t="s">
        <v>54</v>
      </c>
      <c r="AR74" s="31" t="s">
        <v>54</v>
      </c>
      <c r="AS74" s="32"/>
      <c r="AT74" s="32" t="s">
        <v>67</v>
      </c>
      <c r="AU74" s="33"/>
    </row>
    <row r="75" spans="1:52" ht="14.25" thickTop="1" x14ac:dyDescent="0.15">
      <c r="A75" s="256" t="s">
        <v>266</v>
      </c>
      <c r="B75" s="257"/>
      <c r="C75" s="257"/>
      <c r="D75" s="258"/>
      <c r="E75" s="248"/>
      <c r="F75" s="248"/>
      <c r="G75" s="76"/>
      <c r="H75" s="77"/>
      <c r="I75" s="76"/>
      <c r="J75" s="78"/>
      <c r="K75" s="262" t="s">
        <v>52</v>
      </c>
      <c r="L75" s="263"/>
      <c r="M75" s="133">
        <f>SUMIF($U:$U,"一般会計",M:M)</f>
        <v>1457334.8419999997</v>
      </c>
      <c r="N75" s="131">
        <f>SUMIF($U:$U,"一般会計",N:N)</f>
        <v>1518008.679</v>
      </c>
      <c r="O75" s="133">
        <f>SUM(N75-M75)</f>
        <v>60673.837000000291</v>
      </c>
      <c r="P75" s="79"/>
      <c r="Q75" s="231"/>
      <c r="R75" s="231"/>
      <c r="S75" s="227"/>
      <c r="T75" s="227"/>
      <c r="U75" s="229"/>
      <c r="V75" s="236"/>
      <c r="W75" s="236"/>
      <c r="X75" s="238"/>
      <c r="Y75" s="238"/>
      <c r="Z75" s="238"/>
      <c r="AA75" s="238"/>
      <c r="AB75" s="239"/>
      <c r="AC75" s="236"/>
      <c r="AD75" s="238"/>
      <c r="AE75" s="238"/>
      <c r="AF75" s="238"/>
      <c r="AG75" s="238"/>
      <c r="AH75" s="239"/>
      <c r="AI75" s="236"/>
      <c r="AJ75" s="238"/>
      <c r="AK75" s="238"/>
      <c r="AL75" s="238"/>
      <c r="AM75" s="238"/>
      <c r="AN75" s="239"/>
      <c r="AO75" s="233"/>
      <c r="AP75" s="94"/>
      <c r="AQ75" s="94"/>
      <c r="AR75" s="94"/>
      <c r="AS75" s="229"/>
      <c r="AT75" s="229"/>
      <c r="AU75" s="223"/>
    </row>
    <row r="76" spans="1:52" ht="14.25" thickBot="1" x14ac:dyDescent="0.2">
      <c r="A76" s="259"/>
      <c r="B76" s="260"/>
      <c r="C76" s="260"/>
      <c r="D76" s="261"/>
      <c r="E76" s="249"/>
      <c r="F76" s="249"/>
      <c r="G76" s="80"/>
      <c r="H76" s="81"/>
      <c r="I76" s="80"/>
      <c r="J76" s="82"/>
      <c r="K76" s="225" t="s">
        <v>104</v>
      </c>
      <c r="L76" s="226"/>
      <c r="M76" s="113">
        <f>SUMIF($U:$U,"年金特別会計子ども・子育て支援勘定",M:M)</f>
        <v>3331800.031</v>
      </c>
      <c r="N76" s="130">
        <f>SUMIF($U:$U,"年金特別会計子ども・子育て支援勘定",N:N)</f>
        <v>3348030.8969999999</v>
      </c>
      <c r="O76" s="131">
        <f>SUM(N76-M76)</f>
        <v>16230.865999999922</v>
      </c>
      <c r="P76" s="83"/>
      <c r="Q76" s="232"/>
      <c r="R76" s="232"/>
      <c r="S76" s="228"/>
      <c r="T76" s="228"/>
      <c r="U76" s="230"/>
      <c r="V76" s="237"/>
      <c r="W76" s="237"/>
      <c r="X76" s="240"/>
      <c r="Y76" s="240"/>
      <c r="Z76" s="240"/>
      <c r="AA76" s="240"/>
      <c r="AB76" s="241"/>
      <c r="AC76" s="237"/>
      <c r="AD76" s="240"/>
      <c r="AE76" s="240"/>
      <c r="AF76" s="240"/>
      <c r="AG76" s="240"/>
      <c r="AH76" s="241"/>
      <c r="AI76" s="237"/>
      <c r="AJ76" s="240"/>
      <c r="AK76" s="240"/>
      <c r="AL76" s="240"/>
      <c r="AM76" s="240"/>
      <c r="AN76" s="241"/>
      <c r="AO76" s="234"/>
      <c r="AP76" s="95"/>
      <c r="AQ76" s="95"/>
      <c r="AR76" s="95"/>
      <c r="AS76" s="235"/>
      <c r="AT76" s="235"/>
      <c r="AU76" s="224"/>
    </row>
    <row r="77" spans="1:52" ht="14.25" thickTop="1" x14ac:dyDescent="0.15">
      <c r="A77" s="242" t="s">
        <v>267</v>
      </c>
      <c r="B77" s="243"/>
      <c r="C77" s="243"/>
      <c r="D77" s="244"/>
      <c r="E77" s="248"/>
      <c r="F77" s="248"/>
      <c r="G77" s="84"/>
      <c r="H77" s="85"/>
      <c r="I77" s="84"/>
      <c r="J77" s="86"/>
      <c r="K77" s="250" t="s">
        <v>52</v>
      </c>
      <c r="L77" s="251"/>
      <c r="M77" s="134">
        <v>2511278.2999999998</v>
      </c>
      <c r="N77" s="135">
        <v>2525243.9</v>
      </c>
      <c r="O77" s="135">
        <f>SUM(N77-M77)</f>
        <v>13965.600000000093</v>
      </c>
      <c r="P77" s="252"/>
      <c r="Q77" s="270"/>
      <c r="R77" s="270"/>
      <c r="S77" s="272"/>
      <c r="T77" s="272"/>
      <c r="U77" s="266"/>
      <c r="V77" s="275"/>
      <c r="W77" s="275"/>
      <c r="X77" s="277"/>
      <c r="Y77" s="277"/>
      <c r="Z77" s="277"/>
      <c r="AA77" s="277"/>
      <c r="AB77" s="278"/>
      <c r="AC77" s="275"/>
      <c r="AD77" s="277"/>
      <c r="AE77" s="277"/>
      <c r="AF77" s="277"/>
      <c r="AG77" s="277"/>
      <c r="AH77" s="278"/>
      <c r="AI77" s="275"/>
      <c r="AJ77" s="277"/>
      <c r="AK77" s="277"/>
      <c r="AL77" s="277"/>
      <c r="AM77" s="277"/>
      <c r="AN77" s="278"/>
      <c r="AO77" s="264"/>
      <c r="AP77" s="96"/>
      <c r="AQ77" s="96"/>
      <c r="AR77" s="96"/>
      <c r="AS77" s="266"/>
      <c r="AT77" s="266"/>
      <c r="AU77" s="268"/>
    </row>
    <row r="78" spans="1:52" ht="14.25" thickBot="1" x14ac:dyDescent="0.2">
      <c r="A78" s="245"/>
      <c r="B78" s="246"/>
      <c r="C78" s="246"/>
      <c r="D78" s="247"/>
      <c r="E78" s="249"/>
      <c r="F78" s="249"/>
      <c r="G78" s="87"/>
      <c r="H78" s="88"/>
      <c r="I78" s="87"/>
      <c r="J78" s="89"/>
      <c r="K78" s="254" t="s">
        <v>104</v>
      </c>
      <c r="L78" s="255"/>
      <c r="M78" s="129">
        <v>12880.8</v>
      </c>
      <c r="N78" s="129">
        <v>13364.6</v>
      </c>
      <c r="O78" s="129">
        <f>SUM(N78-M78)</f>
        <v>483.80000000000109</v>
      </c>
      <c r="P78" s="253"/>
      <c r="Q78" s="271"/>
      <c r="R78" s="271"/>
      <c r="S78" s="273"/>
      <c r="T78" s="273"/>
      <c r="U78" s="274"/>
      <c r="V78" s="276"/>
      <c r="W78" s="276"/>
      <c r="X78" s="279"/>
      <c r="Y78" s="279"/>
      <c r="Z78" s="279"/>
      <c r="AA78" s="279"/>
      <c r="AB78" s="280"/>
      <c r="AC78" s="276"/>
      <c r="AD78" s="279"/>
      <c r="AE78" s="279"/>
      <c r="AF78" s="279"/>
      <c r="AG78" s="279"/>
      <c r="AH78" s="280"/>
      <c r="AI78" s="276"/>
      <c r="AJ78" s="279"/>
      <c r="AK78" s="279"/>
      <c r="AL78" s="279"/>
      <c r="AM78" s="279"/>
      <c r="AN78" s="280"/>
      <c r="AO78" s="265"/>
      <c r="AP78" s="97"/>
      <c r="AQ78" s="97"/>
      <c r="AR78" s="97"/>
      <c r="AS78" s="267"/>
      <c r="AT78" s="267"/>
      <c r="AU78" s="269"/>
    </row>
    <row r="79" spans="1:52" ht="14.25" thickTop="1" x14ac:dyDescent="0.15">
      <c r="A79" s="256" t="s">
        <v>268</v>
      </c>
      <c r="B79" s="257"/>
      <c r="C79" s="257"/>
      <c r="D79" s="258"/>
      <c r="E79" s="248"/>
      <c r="F79" s="248"/>
      <c r="G79" s="84"/>
      <c r="H79" s="85"/>
      <c r="I79" s="84"/>
      <c r="J79" s="86"/>
      <c r="K79" s="262" t="s">
        <v>52</v>
      </c>
      <c r="L79" s="263"/>
      <c r="M79" s="131">
        <f t="shared" ref="M79:O80" si="7">SUM(M75,M77)</f>
        <v>3968613.1419999995</v>
      </c>
      <c r="N79" s="131">
        <f>SUM(N75,N77)</f>
        <v>4043252.5789999999</v>
      </c>
      <c r="O79" s="131">
        <f t="shared" si="7"/>
        <v>74639.437000000384</v>
      </c>
      <c r="P79" s="281"/>
      <c r="Q79" s="231"/>
      <c r="R79" s="231"/>
      <c r="S79" s="227"/>
      <c r="T79" s="227"/>
      <c r="U79" s="229"/>
      <c r="V79" s="236"/>
      <c r="W79" s="236"/>
      <c r="X79" s="238"/>
      <c r="Y79" s="238"/>
      <c r="Z79" s="238"/>
      <c r="AA79" s="238"/>
      <c r="AB79" s="239"/>
      <c r="AC79" s="236"/>
      <c r="AD79" s="238"/>
      <c r="AE79" s="238"/>
      <c r="AF79" s="238"/>
      <c r="AG79" s="238"/>
      <c r="AH79" s="239"/>
      <c r="AI79" s="236"/>
      <c r="AJ79" s="238"/>
      <c r="AK79" s="238"/>
      <c r="AL79" s="238"/>
      <c r="AM79" s="238"/>
      <c r="AN79" s="239"/>
      <c r="AO79" s="233"/>
      <c r="AP79" s="94"/>
      <c r="AQ79" s="94"/>
      <c r="AR79" s="94"/>
      <c r="AS79" s="229"/>
      <c r="AT79" s="229"/>
      <c r="AU79" s="223"/>
    </row>
    <row r="80" spans="1:52" ht="14.25" thickBot="1" x14ac:dyDescent="0.2">
      <c r="A80" s="259"/>
      <c r="B80" s="260"/>
      <c r="C80" s="260"/>
      <c r="D80" s="261"/>
      <c r="E80" s="249"/>
      <c r="F80" s="249"/>
      <c r="G80" s="91"/>
      <c r="H80" s="92"/>
      <c r="I80" s="91"/>
      <c r="J80" s="93"/>
      <c r="K80" s="225" t="s">
        <v>104</v>
      </c>
      <c r="L80" s="226"/>
      <c r="M80" s="99">
        <f t="shared" si="7"/>
        <v>3344680.8309999998</v>
      </c>
      <c r="N80" s="99">
        <f t="shared" si="7"/>
        <v>3361395.497</v>
      </c>
      <c r="O80" s="99">
        <f t="shared" si="7"/>
        <v>16714.665999999925</v>
      </c>
      <c r="P80" s="282"/>
      <c r="Q80" s="232"/>
      <c r="R80" s="232"/>
      <c r="S80" s="228"/>
      <c r="T80" s="228"/>
      <c r="U80" s="230"/>
      <c r="V80" s="237"/>
      <c r="W80" s="237"/>
      <c r="X80" s="240"/>
      <c r="Y80" s="240"/>
      <c r="Z80" s="240"/>
      <c r="AA80" s="240"/>
      <c r="AB80" s="241"/>
      <c r="AC80" s="237"/>
      <c r="AD80" s="240"/>
      <c r="AE80" s="240"/>
      <c r="AF80" s="240"/>
      <c r="AG80" s="240"/>
      <c r="AH80" s="241"/>
      <c r="AI80" s="237"/>
      <c r="AJ80" s="240"/>
      <c r="AK80" s="240"/>
      <c r="AL80" s="240"/>
      <c r="AM80" s="240"/>
      <c r="AN80" s="241"/>
      <c r="AO80" s="234"/>
      <c r="AP80" s="95"/>
      <c r="AQ80" s="95"/>
      <c r="AR80" s="95"/>
      <c r="AS80" s="235"/>
      <c r="AT80" s="235"/>
      <c r="AU80" s="224"/>
    </row>
    <row r="81" spans="1:47" ht="17.649999999999999" customHeight="1" x14ac:dyDescent="0.15">
      <c r="A81" s="14" t="s">
        <v>269</v>
      </c>
      <c r="B81" s="14"/>
      <c r="C81" s="14"/>
      <c r="D81" s="28"/>
      <c r="E81" s="28"/>
      <c r="F81" s="28"/>
      <c r="G81" s="10"/>
      <c r="H81" s="7"/>
      <c r="I81" s="7"/>
      <c r="J81" s="7"/>
      <c r="K81" s="11"/>
      <c r="L81" s="11"/>
      <c r="M81" s="52"/>
      <c r="N81" s="53"/>
      <c r="O81" s="63"/>
      <c r="P81" s="36"/>
      <c r="Q81" s="12"/>
      <c r="R81" s="12"/>
      <c r="S81" s="13"/>
      <c r="T81" s="13"/>
      <c r="V81" s="9"/>
      <c r="W81" s="9"/>
      <c r="X81" s="9"/>
      <c r="Y81" s="9"/>
      <c r="Z81" s="9"/>
      <c r="AA81" s="9"/>
      <c r="AB81" s="9"/>
      <c r="AC81" s="9"/>
      <c r="AD81" s="9"/>
      <c r="AE81" s="9"/>
      <c r="AF81" s="9"/>
      <c r="AG81" s="9"/>
      <c r="AH81" s="9"/>
      <c r="AI81" s="9"/>
      <c r="AJ81" s="9"/>
      <c r="AK81" s="9"/>
      <c r="AL81" s="9"/>
      <c r="AM81" s="9"/>
      <c r="AN81" s="9"/>
      <c r="AO81" s="9"/>
      <c r="AP81" s="9"/>
      <c r="AQ81" s="9"/>
      <c r="AR81" s="9"/>
      <c r="AU81"/>
    </row>
    <row r="82" spans="1:47" ht="18" customHeight="1" x14ac:dyDescent="0.15">
      <c r="A82" s="1" t="s">
        <v>270</v>
      </c>
      <c r="H82" s="8"/>
      <c r="I82" s="8"/>
      <c r="J82" s="8"/>
      <c r="K82" s="8"/>
      <c r="L82" s="8"/>
    </row>
    <row r="83" spans="1:47" ht="18" customHeight="1" x14ac:dyDescent="0.15">
      <c r="A83" s="1" t="s">
        <v>271</v>
      </c>
      <c r="H83" s="8"/>
      <c r="I83" s="8"/>
      <c r="J83" s="8"/>
      <c r="K83" s="8"/>
      <c r="L83" s="8"/>
    </row>
    <row r="84" spans="1:47" ht="18" customHeight="1" x14ac:dyDescent="0.15">
      <c r="B84" s="1" t="s">
        <v>272</v>
      </c>
      <c r="H84" s="8"/>
      <c r="I84" s="8"/>
      <c r="J84" s="8"/>
      <c r="K84" s="8"/>
      <c r="L84" s="8"/>
    </row>
    <row r="85" spans="1:47" ht="18" customHeight="1" x14ac:dyDescent="0.15">
      <c r="B85" s="1" t="s">
        <v>273</v>
      </c>
      <c r="H85" s="8"/>
      <c r="I85" s="8"/>
      <c r="J85" s="8"/>
      <c r="K85" s="8"/>
      <c r="L85" s="8"/>
    </row>
    <row r="86" spans="1:47" ht="18" customHeight="1" x14ac:dyDescent="0.15">
      <c r="B86" s="1" t="s">
        <v>274</v>
      </c>
      <c r="H86" s="8"/>
      <c r="I86" s="8"/>
      <c r="J86" s="8"/>
      <c r="K86" s="8"/>
      <c r="L86" s="8"/>
    </row>
    <row r="87" spans="1:47" ht="18" customHeight="1" x14ac:dyDescent="0.15">
      <c r="B87" s="1" t="s">
        <v>275</v>
      </c>
      <c r="H87" s="8"/>
      <c r="I87" s="8"/>
      <c r="J87" s="8"/>
      <c r="K87" s="8"/>
      <c r="L87" s="8"/>
      <c r="T87" s="127"/>
      <c r="AC87" s="136"/>
      <c r="AD87" s="136"/>
    </row>
    <row r="88" spans="1:47" ht="18" customHeight="1" x14ac:dyDescent="0.15">
      <c r="A88" s="16" t="s">
        <v>276</v>
      </c>
      <c r="B88" s="16"/>
      <c r="C88" s="16"/>
      <c r="U88" s="128"/>
      <c r="V88" s="128"/>
      <c r="W88" s="128"/>
      <c r="X88" s="128"/>
      <c r="Y88" s="128"/>
      <c r="Z88" s="128"/>
      <c r="AA88" s="128"/>
      <c r="AC88" s="136"/>
      <c r="AD88" s="136"/>
    </row>
    <row r="89" spans="1:47" ht="18" customHeight="1" x14ac:dyDescent="0.15">
      <c r="A89" s="17" t="s">
        <v>277</v>
      </c>
      <c r="B89" s="17"/>
      <c r="C89" s="17"/>
      <c r="U89" s="137"/>
      <c r="V89" s="128"/>
      <c r="W89" s="128"/>
      <c r="X89" s="128"/>
      <c r="Y89" s="128"/>
      <c r="Z89" s="128"/>
      <c r="AA89" s="128"/>
      <c r="AC89" s="138"/>
      <c r="AD89" s="138"/>
    </row>
    <row r="90" spans="1:47" ht="18" customHeight="1" x14ac:dyDescent="0.15">
      <c r="A90" s="16" t="s">
        <v>278</v>
      </c>
      <c r="B90" s="16"/>
      <c r="C90" s="16"/>
      <c r="U90" s="139"/>
      <c r="V90" s="128"/>
      <c r="W90" s="128"/>
      <c r="X90" s="128"/>
      <c r="Y90" s="128"/>
      <c r="Z90" s="128"/>
      <c r="AA90" s="128"/>
      <c r="AC90" s="136"/>
      <c r="AD90" s="136"/>
    </row>
    <row r="91" spans="1:47" ht="18" customHeight="1" x14ac:dyDescent="0.15">
      <c r="A91" s="1" t="s">
        <v>279</v>
      </c>
      <c r="G91" s="3"/>
      <c r="H91" s="3"/>
      <c r="I91" s="3"/>
      <c r="J91" s="3"/>
      <c r="K91" s="107"/>
      <c r="L91" s="3"/>
      <c r="M91" s="52"/>
      <c r="N91" s="52"/>
      <c r="O91" s="64"/>
      <c r="P91" s="37"/>
      <c r="Q91" s="3"/>
      <c r="R91" s="3"/>
      <c r="S91" s="3"/>
      <c r="T91" s="13"/>
      <c r="U91" s="128"/>
      <c r="V91" s="128"/>
      <c r="W91" s="128"/>
      <c r="X91" s="128"/>
      <c r="Y91" s="140"/>
      <c r="Z91" s="140"/>
      <c r="AA91" s="140"/>
      <c r="AB91" s="2"/>
      <c r="AC91" s="141"/>
      <c r="AD91" s="141"/>
      <c r="AE91" s="2"/>
      <c r="AF91" s="2"/>
      <c r="AG91" s="2"/>
      <c r="AH91" s="2"/>
      <c r="AI91" s="2"/>
      <c r="AJ91" s="2"/>
      <c r="AK91" s="2"/>
      <c r="AL91" s="2"/>
      <c r="AM91" s="2"/>
      <c r="AN91" s="2"/>
      <c r="AO91" s="2"/>
      <c r="AP91" s="2"/>
      <c r="AQ91" s="2"/>
      <c r="AR91" s="2"/>
    </row>
    <row r="92" spans="1:47" ht="18" customHeight="1" x14ac:dyDescent="0.15">
      <c r="A92" s="1" t="s">
        <v>280</v>
      </c>
      <c r="G92" s="3"/>
      <c r="H92" s="3"/>
      <c r="I92" s="3"/>
      <c r="J92" s="3"/>
      <c r="K92" s="107"/>
      <c r="L92" s="3"/>
      <c r="M92" s="52"/>
      <c r="N92" s="52"/>
      <c r="O92" s="64"/>
      <c r="P92" s="37"/>
      <c r="Q92" s="3"/>
      <c r="R92" s="3"/>
      <c r="S92" s="3"/>
      <c r="T92" s="13"/>
      <c r="U92" s="137"/>
      <c r="V92" s="142"/>
      <c r="W92" s="128"/>
      <c r="X92" s="128"/>
      <c r="Y92" s="140"/>
      <c r="Z92" s="140"/>
      <c r="AA92" s="140"/>
      <c r="AB92" s="2"/>
      <c r="AC92" s="2"/>
      <c r="AD92" s="2"/>
      <c r="AE92" s="2"/>
      <c r="AF92" s="2"/>
      <c r="AG92" s="2"/>
      <c r="AH92" s="2"/>
      <c r="AI92" s="2"/>
      <c r="AJ92" s="2"/>
      <c r="AK92" s="2"/>
      <c r="AL92" s="2"/>
      <c r="AM92" s="2"/>
      <c r="AN92" s="2"/>
      <c r="AO92" s="2"/>
      <c r="AP92" s="2"/>
      <c r="AQ92" s="2"/>
      <c r="AR92" s="2"/>
    </row>
    <row r="93" spans="1:47" ht="18" customHeight="1" x14ac:dyDescent="0.15">
      <c r="A93" s="1" t="s">
        <v>281</v>
      </c>
      <c r="U93" s="139"/>
      <c r="V93" s="128"/>
      <c r="W93" s="128"/>
      <c r="X93" s="128"/>
      <c r="Y93" s="128"/>
      <c r="Z93" s="128"/>
      <c r="AA93" s="128"/>
    </row>
    <row r="94" spans="1:47" ht="18" customHeight="1" x14ac:dyDescent="0.15">
      <c r="A94" s="1" t="s">
        <v>282</v>
      </c>
      <c r="S94" s="128"/>
      <c r="T94" s="144"/>
      <c r="U94" s="139"/>
      <c r="V94" s="128"/>
      <c r="W94" s="128"/>
      <c r="X94" s="128"/>
      <c r="Y94" s="128"/>
      <c r="Z94" s="128"/>
      <c r="AA94" s="128"/>
    </row>
    <row r="95" spans="1:47" ht="18" customHeight="1" x14ac:dyDescent="0.15">
      <c r="A95" s="1" t="s">
        <v>283</v>
      </c>
      <c r="S95" s="128"/>
      <c r="T95" s="144"/>
      <c r="U95" s="143"/>
      <c r="V95" s="142"/>
      <c r="W95" s="128"/>
      <c r="X95" s="128"/>
      <c r="Y95" s="128"/>
      <c r="Z95" s="128"/>
      <c r="AA95" s="128"/>
    </row>
    <row r="96" spans="1:47" x14ac:dyDescent="0.15">
      <c r="S96" s="139"/>
      <c r="T96" s="145"/>
      <c r="U96" s="139"/>
      <c r="V96" s="146"/>
      <c r="W96" s="128"/>
      <c r="X96" s="128"/>
      <c r="Y96" s="128"/>
      <c r="Z96" s="128"/>
      <c r="AA96" s="128"/>
    </row>
    <row r="112" spans="8:8" x14ac:dyDescent="0.15">
      <c r="H112" s="6"/>
    </row>
  </sheetData>
  <mergeCells count="90">
    <mergeCell ref="AU79:AU80"/>
    <mergeCell ref="R79:R80"/>
    <mergeCell ref="S79:S80"/>
    <mergeCell ref="T79:T80"/>
    <mergeCell ref="U79:U80"/>
    <mergeCell ref="V79:V80"/>
    <mergeCell ref="W79:AB80"/>
    <mergeCell ref="AC79:AH80"/>
    <mergeCell ref="AI79:AN80"/>
    <mergeCell ref="AO79:AO80"/>
    <mergeCell ref="AS79:AS80"/>
    <mergeCell ref="AT79:AT80"/>
    <mergeCell ref="A79:D80"/>
    <mergeCell ref="E79:E80"/>
    <mergeCell ref="F79:F80"/>
    <mergeCell ref="K79:L79"/>
    <mergeCell ref="P79:P80"/>
    <mergeCell ref="Q79:Q80"/>
    <mergeCell ref="K80:L80"/>
    <mergeCell ref="AC77:AH78"/>
    <mergeCell ref="AI77:AN78"/>
    <mergeCell ref="Q77:Q78"/>
    <mergeCell ref="AO77:AO78"/>
    <mergeCell ref="AS77:AS78"/>
    <mergeCell ref="AT77:AT78"/>
    <mergeCell ref="AU77:AU78"/>
    <mergeCell ref="R77:R78"/>
    <mergeCell ref="S77:S78"/>
    <mergeCell ref="T77:T78"/>
    <mergeCell ref="U77:U78"/>
    <mergeCell ref="V77:V78"/>
    <mergeCell ref="W77:AB78"/>
    <mergeCell ref="A75:D76"/>
    <mergeCell ref="E75:E76"/>
    <mergeCell ref="F75:F76"/>
    <mergeCell ref="K75:L75"/>
    <mergeCell ref="Q75:Q76"/>
    <mergeCell ref="A77:D78"/>
    <mergeCell ref="E77:E78"/>
    <mergeCell ref="F77:F78"/>
    <mergeCell ref="K77:L77"/>
    <mergeCell ref="P77:P78"/>
    <mergeCell ref="K78:L78"/>
    <mergeCell ref="AU75:AU76"/>
    <mergeCell ref="K76:L76"/>
    <mergeCell ref="T75:T76"/>
    <mergeCell ref="U75:U76"/>
    <mergeCell ref="R75:R76"/>
    <mergeCell ref="S75:S76"/>
    <mergeCell ref="AO75:AO76"/>
    <mergeCell ref="AS75:AS76"/>
    <mergeCell ref="AT75:AT76"/>
    <mergeCell ref="V75:V76"/>
    <mergeCell ref="W75:AB76"/>
    <mergeCell ref="AC75:AH76"/>
    <mergeCell ref="AI75:AN76"/>
    <mergeCell ref="Q7:R8"/>
    <mergeCell ref="W8:AB8"/>
    <mergeCell ref="U6:U8"/>
    <mergeCell ref="V6:V8"/>
    <mergeCell ref="W6:AO7"/>
    <mergeCell ref="S6:S8"/>
    <mergeCell ref="T6:T8"/>
    <mergeCell ref="H7:H8"/>
    <mergeCell ref="I7:I8"/>
    <mergeCell ref="K7:K8"/>
    <mergeCell ref="L7:L8"/>
    <mergeCell ref="P7:P8"/>
    <mergeCell ref="AS6:AS8"/>
    <mergeCell ref="AT6:AT8"/>
    <mergeCell ref="AU6:AU8"/>
    <mergeCell ref="AP6:AP8"/>
    <mergeCell ref="AQ6:AQ8"/>
    <mergeCell ref="AR6:AR8"/>
    <mergeCell ref="A4:V4"/>
    <mergeCell ref="AS5:AU5"/>
    <mergeCell ref="A6:A8"/>
    <mergeCell ref="B6:B8"/>
    <mergeCell ref="C6:C8"/>
    <mergeCell ref="D6:D8"/>
    <mergeCell ref="E6:E8"/>
    <mergeCell ref="F6:F8"/>
    <mergeCell ref="G6:G8"/>
    <mergeCell ref="H6:I6"/>
    <mergeCell ref="AC8:AH8"/>
    <mergeCell ref="AI8:AN8"/>
    <mergeCell ref="J6:J8"/>
    <mergeCell ref="K6:L6"/>
    <mergeCell ref="O6:O7"/>
    <mergeCell ref="P6:R6"/>
  </mergeCells>
  <phoneticPr fontId="2"/>
  <dataValidations count="1477">
    <dataValidation type="custom" allowBlank="1" showInputMessage="1" showErrorMessage="1" errorTitle="廃止または縮減のみ入力" error="「廃止」または「縮減」以外の選択肢の場合は、「-」を入力してください。" sqref="P1509" xr:uid="{D6FD4204-1FC9-42A4-BDC7-2BA266F726E5}">
      <formula1>"IF(OR(P1500=""廃止"",P1500=""縮減""),ISNUMBER(P1500), ""-"")"</formula1>
    </dataValidation>
    <dataValidation type="custom" allowBlank="1" showInputMessage="1" showErrorMessage="1" errorTitle="廃止または縮減のみ入力" error="「廃止」または「縮減」以外の選択肢の場合は、「-」を入力してください。" sqref="P1508" xr:uid="{4D6B7D34-8ED7-4943-8CD0-06663F9E903F}">
      <formula1>"IF(OR(P1499=""廃止"",P1499=""縮減""),ISNUMBER(P1499), ""-"")"</formula1>
    </dataValidation>
    <dataValidation type="custom" allowBlank="1" showInputMessage="1" showErrorMessage="1" errorTitle="廃止または縮減のみ入力" error="「廃止」または「縮減」以外の選択肢の場合は、「-」を入力してください。" sqref="P1507" xr:uid="{B6ACB96A-A386-4F25-8EFA-4B5D0474BC2D}">
      <formula1>"IF(OR(P1498=""廃止"",P1498=""縮減""),ISNUMBER(P1498), ""-"")"</formula1>
    </dataValidation>
    <dataValidation type="custom" allowBlank="1" showInputMessage="1" showErrorMessage="1" errorTitle="廃止または縮減のみ入力" error="「廃止」または「縮減」以外の選択肢の場合は、「-」を入力してください。" sqref="P1506" xr:uid="{644E33FB-A377-459E-B9C2-9109FC801FC1}">
      <formula1>"IF(OR(P1497=""廃止"",P1497=""縮減""),ISNUMBER(P1497), ""-"")"</formula1>
    </dataValidation>
    <dataValidation type="custom" allowBlank="1" showInputMessage="1" showErrorMessage="1" errorTitle="廃止または縮減のみ入力" error="「廃止」または「縮減」以外の選択肢の場合は、「-」を入力してください。" sqref="P1505" xr:uid="{E8BC7DA3-F038-4C51-8E8D-AEE07D54F4D6}">
      <formula1>"IF(OR(P1496=""廃止"",P1496=""縮減""),ISNUMBER(P1496), ""-"")"</formula1>
    </dataValidation>
    <dataValidation type="custom" allowBlank="1" showInputMessage="1" showErrorMessage="1" errorTitle="廃止または縮減のみ入力" error="「廃止」または「縮減」以外の選択肢の場合は、「-」を入力してください。" sqref="P1504" xr:uid="{1DB371EE-C5A6-4970-9D1E-3756E1520083}">
      <formula1>"IF(OR(P1495=""廃止"",P1495=""縮減""),ISNUMBER(P1495), ""-"")"</formula1>
    </dataValidation>
    <dataValidation type="custom" allowBlank="1" showInputMessage="1" showErrorMessage="1" errorTitle="廃止または縮減のみ入力" error="「廃止」または「縮減」以外の選択肢の場合は、「-」を入力してください。" sqref="P1503" xr:uid="{11484AF1-1775-463B-B969-29A780C90423}">
      <formula1>"IF(OR(P1494=""廃止"",P1494=""縮減""),ISNUMBER(P1494), ""-"")"</formula1>
    </dataValidation>
    <dataValidation type="custom" allowBlank="1" showInputMessage="1" showErrorMessage="1" errorTitle="廃止または縮減のみ入力" error="「廃止」または「縮減」以外の選択肢の場合は、「-」を入力してください。" sqref="P1502" xr:uid="{73D9D603-D3F3-4C65-B53E-4CDE56EB3DF5}">
      <formula1>"IF(OR(P1493=""廃止"",P1493=""縮減""),ISNUMBER(P1493), ""-"")"</formula1>
    </dataValidation>
    <dataValidation type="custom" allowBlank="1" showInputMessage="1" showErrorMessage="1" errorTitle="廃止または縮減のみ入力" error="「廃止」または「縮減」以外の選択肢の場合は、「-」を入力してください。" sqref="P1501" xr:uid="{A49C4528-3AE7-479D-AFAE-761E9554C41D}">
      <formula1>"IF(OR(P1492=""廃止"",P1492=""縮減""),ISNUMBER(P1492), ""-"")"</formula1>
    </dataValidation>
    <dataValidation type="custom" allowBlank="1" showInputMessage="1" showErrorMessage="1" errorTitle="廃止または縮減のみ入力" error="「廃止」または「縮減」以外の選択肢の場合は、「-」を入力してください。" sqref="P1500" xr:uid="{4AF63980-DF2B-4AB8-88BB-DB3E9C4415FA}">
      <formula1>"IF(OR(P1491=""廃止"",P1491=""縮減""),ISNUMBER(P1491), ""-"")"</formula1>
    </dataValidation>
    <dataValidation type="custom" allowBlank="1" showInputMessage="1" showErrorMessage="1" errorTitle="廃止または縮減のみ入力" error="「廃止」または「縮減」以外の選択肢の場合は、「-」を入力してください。" sqref="P1499" xr:uid="{A781EBBD-956B-40EB-B9F1-368C1B6CE55F}">
      <formula1>"IF(OR(P1490=""廃止"",P1490=""縮減""),ISNUMBER(P1490), ""-"")"</formula1>
    </dataValidation>
    <dataValidation type="custom" allowBlank="1" showInputMessage="1" showErrorMessage="1" errorTitle="廃止または縮減のみ入力" error="「廃止」または「縮減」以外の選択肢の場合は、「-」を入力してください。" sqref="P1498" xr:uid="{23B78E4D-B453-49EE-8EEC-D04225B7BF9D}">
      <formula1>"IF(OR(P1489=""廃止"",P1489=""縮減""),ISNUMBER(P1489), ""-"")"</formula1>
    </dataValidation>
    <dataValidation type="custom" allowBlank="1" showInputMessage="1" showErrorMessage="1" errorTitle="廃止または縮減のみ入力" error="「廃止」または「縮減」以外の選択肢の場合は、「-」を入力してください。" sqref="P1497" xr:uid="{872EE248-BBF5-4B54-BBCE-16BDFFDFE944}">
      <formula1>"IF(OR(P1488=""廃止"",P1488=""縮減""),ISNUMBER(P1488), ""-"")"</formula1>
    </dataValidation>
    <dataValidation type="custom" allowBlank="1" showInputMessage="1" showErrorMessage="1" errorTitle="廃止または縮減のみ入力" error="「廃止」または「縮減」以外の選択肢の場合は、「-」を入力してください。" sqref="P1496" xr:uid="{E74CDC42-EEF6-4424-8377-A1A731635E5A}">
      <formula1>"IF(OR(P1487=""廃止"",P1487=""縮減""),ISNUMBER(P1487), ""-"")"</formula1>
    </dataValidation>
    <dataValidation type="custom" allowBlank="1" showInputMessage="1" showErrorMessage="1" errorTitle="廃止または縮減のみ入力" error="「廃止」または「縮減」以外の選択肢の場合は、「-」を入力してください。" sqref="P1495" xr:uid="{3F0D70B0-BE48-4114-9680-C80AC22F3C9E}">
      <formula1>"IF(OR(P1486=""廃止"",P1486=""縮減""),ISNUMBER(P1486), ""-"")"</formula1>
    </dataValidation>
    <dataValidation type="custom" allowBlank="1" showInputMessage="1" showErrorMessage="1" errorTitle="廃止または縮減のみ入力" error="「廃止」または「縮減」以外の選択肢の場合は、「-」を入力してください。" sqref="P1494" xr:uid="{9CED569A-EC21-4DE6-8E1C-558923492DE8}">
      <formula1>"IF(OR(P1485=""廃止"",P1485=""縮減""),ISNUMBER(P1485), ""-"")"</formula1>
    </dataValidation>
    <dataValidation type="custom" allowBlank="1" showInputMessage="1" showErrorMessage="1" errorTitle="廃止または縮減のみ入力" error="「廃止」または「縮減」以外の選択肢の場合は、「-」を入力してください。" sqref="P1493" xr:uid="{B335DABD-7624-46F6-9AA3-6EE92D100032}">
      <formula1>"IF(OR(P1484=""廃止"",P1484=""縮減""),ISNUMBER(P1484), ""-"")"</formula1>
    </dataValidation>
    <dataValidation type="custom" allowBlank="1" showInputMessage="1" showErrorMessage="1" errorTitle="廃止または縮減のみ入力" error="「廃止」または「縮減」以外の選択肢の場合は、「-」を入力してください。" sqref="P1492" xr:uid="{DB450CCA-796F-4DE7-B013-7C31E81A2C82}">
      <formula1>"IF(OR(P1483=""廃止"",P1483=""縮減""),ISNUMBER(P1483), ""-"")"</formula1>
    </dataValidation>
    <dataValidation type="custom" allowBlank="1" showInputMessage="1" showErrorMessage="1" errorTitle="廃止または縮減のみ入力" error="「廃止」または「縮減」以外の選択肢の場合は、「-」を入力してください。" sqref="P1491" xr:uid="{46E2F77C-D612-4203-B7CB-27C483257B94}">
      <formula1>"IF(OR(P1482=""廃止"",P1482=""縮減""),ISNUMBER(P1482), ""-"")"</formula1>
    </dataValidation>
    <dataValidation type="custom" allowBlank="1" showInputMessage="1" showErrorMessage="1" errorTitle="廃止または縮減のみ入力" error="「廃止」または「縮減」以外の選択肢の場合は、「-」を入力してください。" sqref="P1490" xr:uid="{E95C82FC-E3F2-4BD4-B658-C61C30B49A1D}">
      <formula1>"IF(OR(P1481=""廃止"",P1481=""縮減""),ISNUMBER(P1481), ""-"")"</formula1>
    </dataValidation>
    <dataValidation type="custom" allowBlank="1" showInputMessage="1" showErrorMessage="1" errorTitle="廃止または縮減のみ入力" error="「廃止」または「縮減」以外の選択肢の場合は、「-」を入力してください。" sqref="P1489" xr:uid="{7811E10D-618A-459C-8365-0A84CA54BCAA}">
      <formula1>"IF(OR(P1480=""廃止"",P1480=""縮減""),ISNUMBER(P1480), ""-"")"</formula1>
    </dataValidation>
    <dataValidation type="custom" allowBlank="1" showInputMessage="1" showErrorMessage="1" errorTitle="廃止または縮減のみ入力" error="「廃止」または「縮減」以外の選択肢の場合は、「-」を入力してください。" sqref="P1488" xr:uid="{A2A1C741-0673-48BA-ACDC-26314F97C46F}">
      <formula1>"IF(OR(P1479=""廃止"",P1479=""縮減""),ISNUMBER(P1479), ""-"")"</formula1>
    </dataValidation>
    <dataValidation type="custom" allowBlank="1" showInputMessage="1" showErrorMessage="1" errorTitle="廃止または縮減のみ入力" error="「廃止」または「縮減」以外の選択肢の場合は、「-」を入力してください。" sqref="P1487" xr:uid="{AA1E230E-C3B7-4387-95A3-FD2AC0C8226A}">
      <formula1>"IF(OR(P1478=""廃止"",P1478=""縮減""),ISNUMBER(P1478), ""-"")"</formula1>
    </dataValidation>
    <dataValidation type="custom" allowBlank="1" showInputMessage="1" showErrorMessage="1" errorTitle="廃止または縮減のみ入力" error="「廃止」または「縮減」以外の選択肢の場合は、「-」を入力してください。" sqref="P1486" xr:uid="{C94E6C2F-1F6C-4950-801A-EC1DA0192AE9}">
      <formula1>"IF(OR(P1477=""廃止"",P1477=""縮減""),ISNUMBER(P1477), ""-"")"</formula1>
    </dataValidation>
    <dataValidation type="custom" allowBlank="1" showInputMessage="1" showErrorMessage="1" errorTitle="廃止または縮減のみ入力" error="「廃止」または「縮減」以外の選択肢の場合は、「-」を入力してください。" sqref="P1485" xr:uid="{E36A099C-FE0B-4126-A255-68231119E4C5}">
      <formula1>"IF(OR(P1476=""廃止"",P1476=""縮減""),ISNUMBER(P1476), ""-"")"</formula1>
    </dataValidation>
    <dataValidation type="custom" allowBlank="1" showInputMessage="1" showErrorMessage="1" errorTitle="廃止または縮減のみ入力" error="「廃止」または「縮減」以外の選択肢の場合は、「-」を入力してください。" sqref="P1484" xr:uid="{47DD6AD7-0C97-4A1C-826B-73B2BF4BFF33}">
      <formula1>"IF(OR(P1475=""廃止"",P1475=""縮減""),ISNUMBER(P1475), ""-"")"</formula1>
    </dataValidation>
    <dataValidation type="custom" allowBlank="1" showInputMessage="1" showErrorMessage="1" errorTitle="廃止または縮減のみ入力" error="「廃止」または「縮減」以外の選択肢の場合は、「-」を入力してください。" sqref="P1483" xr:uid="{09295D20-E15D-4580-ACB5-9B02AAC3B76C}">
      <formula1>"IF(OR(P1474=""廃止"",P1474=""縮減""),ISNUMBER(P1474), ""-"")"</formula1>
    </dataValidation>
    <dataValidation type="custom" allowBlank="1" showInputMessage="1" showErrorMessage="1" errorTitle="廃止または縮減のみ入力" error="「廃止」または「縮減」以外の選択肢の場合は、「-」を入力してください。" sqref="P1482" xr:uid="{70B1E9A9-BAF3-4DE9-A062-620EC1EC06C4}">
      <formula1>"IF(OR(P1473=""廃止"",P1473=""縮減""),ISNUMBER(P1473), ""-"")"</formula1>
    </dataValidation>
    <dataValidation type="custom" allowBlank="1" showInputMessage="1" showErrorMessage="1" errorTitle="廃止または縮減のみ入力" error="「廃止」または「縮減」以外の選択肢の場合は、「-」を入力してください。" sqref="P1481" xr:uid="{CA15BF65-469C-4FF9-BBEA-2D8E3C070185}">
      <formula1>"IF(OR(P1472=""廃止"",P1472=""縮減""),ISNUMBER(P1472), ""-"")"</formula1>
    </dataValidation>
    <dataValidation type="custom" allowBlank="1" showInputMessage="1" showErrorMessage="1" errorTitle="廃止または縮減のみ入力" error="「廃止」または「縮減」以外の選択肢の場合は、「-」を入力してください。" sqref="P1480" xr:uid="{27CDCA42-14CA-4521-9FBC-19CF12FD5078}">
      <formula1>"IF(OR(P1471=""廃止"",P1471=""縮減""),ISNUMBER(P1471), ""-"")"</formula1>
    </dataValidation>
    <dataValidation type="custom" allowBlank="1" showInputMessage="1" showErrorMessage="1" errorTitle="廃止または縮減のみ入力" error="「廃止」または「縮減」以外の選択肢の場合は、「-」を入力してください。" sqref="P1479" xr:uid="{1E40983B-781F-45AC-810D-DAE7A9AB6E1F}">
      <formula1>"IF(OR(P1470=""廃止"",P1470=""縮減""),ISNUMBER(P1470), ""-"")"</formula1>
    </dataValidation>
    <dataValidation type="custom" allowBlank="1" showInputMessage="1" showErrorMessage="1" errorTitle="廃止または縮減のみ入力" error="「廃止」または「縮減」以外の選択肢の場合は、「-」を入力してください。" sqref="P1478" xr:uid="{D1EB4904-8906-485F-9599-B0AD2E27C719}">
      <formula1>"IF(OR(P1469=""廃止"",P1469=""縮減""),ISNUMBER(P1469), ""-"")"</formula1>
    </dataValidation>
    <dataValidation type="custom" allowBlank="1" showInputMessage="1" showErrorMessage="1" errorTitle="廃止または縮減のみ入力" error="「廃止」または「縮減」以外の選択肢の場合は、「-」を入力してください。" sqref="P1477" xr:uid="{13DA0CCF-7A24-48B6-B91F-A775DFC648F0}">
      <formula1>"IF(OR(P1468=""廃止"",P1468=""縮減""),ISNUMBER(P1468), ""-"")"</formula1>
    </dataValidation>
    <dataValidation type="custom" allowBlank="1" showInputMessage="1" showErrorMessage="1" errorTitle="廃止または縮減のみ入力" error="「廃止」または「縮減」以外の選択肢の場合は、「-」を入力してください。" sqref="P1476" xr:uid="{A7EA0360-05BC-47CD-927F-8B213B705BDD}">
      <formula1>"IF(OR(P1467=""廃止"",P1467=""縮減""),ISNUMBER(P1467), ""-"")"</formula1>
    </dataValidation>
    <dataValidation type="custom" allowBlank="1" showInputMessage="1" showErrorMessage="1" errorTitle="廃止または縮減のみ入力" error="「廃止」または「縮減」以外の選択肢の場合は、「-」を入力してください。" sqref="P1475" xr:uid="{D806792B-5B0D-4789-AE59-73A4A8D03498}">
      <formula1>"IF(OR(P1466=""廃止"",P1466=""縮減""),ISNUMBER(P1466), ""-"")"</formula1>
    </dataValidation>
    <dataValidation type="custom" allowBlank="1" showInputMessage="1" showErrorMessage="1" errorTitle="廃止または縮減のみ入力" error="「廃止」または「縮減」以外の選択肢の場合は、「-」を入力してください。" sqref="P1474" xr:uid="{39810E0F-9F60-4FB3-995B-7C19061B899B}">
      <formula1>"IF(OR(P1465=""廃止"",P1465=""縮減""),ISNUMBER(P1465), ""-"")"</formula1>
    </dataValidation>
    <dataValidation type="custom" allowBlank="1" showInputMessage="1" showErrorMessage="1" errorTitle="廃止または縮減のみ入力" error="「廃止」または「縮減」以外の選択肢の場合は、「-」を入力してください。" sqref="P1473" xr:uid="{F5C3D62B-8637-46B4-95B9-9A6969AC9604}">
      <formula1>"IF(OR(P1464=""廃止"",P1464=""縮減""),ISNUMBER(P1464), ""-"")"</formula1>
    </dataValidation>
    <dataValidation type="custom" allowBlank="1" showInputMessage="1" showErrorMessage="1" errorTitle="廃止または縮減のみ入力" error="「廃止」または「縮減」以外の選択肢の場合は、「-」を入力してください。" sqref="P1472" xr:uid="{A2E022ED-FC21-4563-87D3-75FDEE67E008}">
      <formula1>"IF(OR(P1463=""廃止"",P1463=""縮減""),ISNUMBER(P1463), ""-"")"</formula1>
    </dataValidation>
    <dataValidation type="custom" allowBlank="1" showInputMessage="1" showErrorMessage="1" errorTitle="廃止または縮減のみ入力" error="「廃止」または「縮減」以外の選択肢の場合は、「-」を入力してください。" sqref="P1471" xr:uid="{2B5C7B15-7885-4CBE-B766-5611A8B3EF91}">
      <formula1>"IF(OR(P1462=""廃止"",P1462=""縮減""),ISNUMBER(P1462), ""-"")"</formula1>
    </dataValidation>
    <dataValidation type="custom" allowBlank="1" showInputMessage="1" showErrorMessage="1" errorTitle="廃止または縮減のみ入力" error="「廃止」または「縮減」以外の選択肢の場合は、「-」を入力してください。" sqref="P1470" xr:uid="{2A97AACE-5312-4DCC-B586-5662D287C3C0}">
      <formula1>"IF(OR(P1461=""廃止"",P1461=""縮減""),ISNUMBER(P1461), ""-"")"</formula1>
    </dataValidation>
    <dataValidation type="custom" allowBlank="1" showInputMessage="1" showErrorMessage="1" errorTitle="廃止または縮減のみ入力" error="「廃止」または「縮減」以外の選択肢の場合は、「-」を入力してください。" sqref="P1469" xr:uid="{3EA2D8D5-DEE4-43FC-B306-8F8CF98450F9}">
      <formula1>"IF(OR(P1460=""廃止"",P1460=""縮減""),ISNUMBER(P1460), ""-"")"</formula1>
    </dataValidation>
    <dataValidation type="custom" allowBlank="1" showInputMessage="1" showErrorMessage="1" errorTitle="廃止または縮減のみ入力" error="「廃止」または「縮減」以外の選択肢の場合は、「-」を入力してください。" sqref="P1468" xr:uid="{3BFB2BA2-744A-4F44-8A3E-075E885BA042}">
      <formula1>"IF(OR(P1459=""廃止"",P1459=""縮減""),ISNUMBER(P1459), ""-"")"</formula1>
    </dataValidation>
    <dataValidation type="custom" allowBlank="1" showInputMessage="1" showErrorMessage="1" errorTitle="廃止または縮減のみ入力" error="「廃止」または「縮減」以外の選択肢の場合は、「-」を入力してください。" sqref="P1467" xr:uid="{ECB0C1D8-E343-44AE-A92B-7765EB612F3C}">
      <formula1>"IF(OR(P1458=""廃止"",P1458=""縮減""),ISNUMBER(P1458), ""-"")"</formula1>
    </dataValidation>
    <dataValidation type="custom" allowBlank="1" showInputMessage="1" showErrorMessage="1" errorTitle="廃止または縮減のみ入力" error="「廃止」または「縮減」以外の選択肢の場合は、「-」を入力してください。" sqref="P1466" xr:uid="{A8F5DBCA-C6FB-442E-8295-910E5B0E2298}">
      <formula1>"IF(OR(P1457=""廃止"",P1457=""縮減""),ISNUMBER(P1457), ""-"")"</formula1>
    </dataValidation>
    <dataValidation type="custom" allowBlank="1" showInputMessage="1" showErrorMessage="1" errorTitle="廃止または縮減のみ入力" error="「廃止」または「縮減」以外の選択肢の場合は、「-」を入力してください。" sqref="P1465" xr:uid="{E0221C94-EBFD-4C50-9CAF-65DE3E7ECC98}">
      <formula1>"IF(OR(P1456=""廃止"",P1456=""縮減""),ISNUMBER(P1456), ""-"")"</formula1>
    </dataValidation>
    <dataValidation type="custom" allowBlank="1" showInputMessage="1" showErrorMessage="1" errorTitle="廃止または縮減のみ入力" error="「廃止」または「縮減」以外の選択肢の場合は、「-」を入力してください。" sqref="P1464" xr:uid="{65B31695-2597-4E00-9F67-19A47C499C91}">
      <formula1>"IF(OR(P1455=""廃止"",P1455=""縮減""),ISNUMBER(P1455), ""-"")"</formula1>
    </dataValidation>
    <dataValidation type="custom" allowBlank="1" showInputMessage="1" showErrorMessage="1" errorTitle="廃止または縮減のみ入力" error="「廃止」または「縮減」以外の選択肢の場合は、「-」を入力してください。" sqref="P1463" xr:uid="{8E7B5984-C290-4F2C-921C-3FF891BB6E26}">
      <formula1>"IF(OR(P1454=""廃止"",P1454=""縮減""),ISNUMBER(P1454), ""-"")"</formula1>
    </dataValidation>
    <dataValidation type="custom" allowBlank="1" showInputMessage="1" showErrorMessage="1" errorTitle="廃止または縮減のみ入力" error="「廃止」または「縮減」以外の選択肢の場合は、「-」を入力してください。" sqref="P1462" xr:uid="{8E372FC6-8D2E-4743-81BC-7FE31B15D4E7}">
      <formula1>"IF(OR(P1453=""廃止"",P1453=""縮減""),ISNUMBER(P1453), ""-"")"</formula1>
    </dataValidation>
    <dataValidation type="custom" allowBlank="1" showInputMessage="1" showErrorMessage="1" errorTitle="廃止または縮減のみ入力" error="「廃止」または「縮減」以外の選択肢の場合は、「-」を入力してください。" sqref="P1461" xr:uid="{DF75F69A-C43D-4B9C-ADE3-579324316D36}">
      <formula1>"IF(OR(P1452=""廃止"",P1452=""縮減""),ISNUMBER(P1452), ""-"")"</formula1>
    </dataValidation>
    <dataValidation type="custom" allowBlank="1" showInputMessage="1" showErrorMessage="1" errorTitle="廃止または縮減のみ入力" error="「廃止」または「縮減」以外の選択肢の場合は、「-」を入力してください。" sqref="P1460" xr:uid="{1AC10BB9-02D5-4D2B-9119-C4160C41A013}">
      <formula1>"IF(OR(P1451=""廃止"",P1451=""縮減""),ISNUMBER(P1451), ""-"")"</formula1>
    </dataValidation>
    <dataValidation type="custom" allowBlank="1" showInputMessage="1" showErrorMessage="1" errorTitle="廃止または縮減のみ入力" error="「廃止」または「縮減」以外の選択肢の場合は、「-」を入力してください。" sqref="P1459" xr:uid="{F26DDCA6-670D-4F1C-B41D-4AC4CDDCF0F6}">
      <formula1>"IF(OR(P1450=""廃止"",P1450=""縮減""),ISNUMBER(P1450), ""-"")"</formula1>
    </dataValidation>
    <dataValidation type="custom" allowBlank="1" showInputMessage="1" showErrorMessage="1" errorTitle="廃止または縮減のみ入力" error="「廃止」または「縮減」以外の選択肢の場合は、「-」を入力してください。" sqref="P1458" xr:uid="{0619FCE0-6594-4233-BBE9-9000F97E1CB7}">
      <formula1>"IF(OR(P1449=""廃止"",P1449=""縮減""),ISNUMBER(P1449), ""-"")"</formula1>
    </dataValidation>
    <dataValidation type="custom" allowBlank="1" showInputMessage="1" showErrorMessage="1" errorTitle="廃止または縮減のみ入力" error="「廃止」または「縮減」以外の選択肢の場合は、「-」を入力してください。" sqref="P1457" xr:uid="{86CAC86F-1FB9-4AE1-982A-EB80DE92FDF2}">
      <formula1>"IF(OR(P1448=""廃止"",P1448=""縮減""),ISNUMBER(P1448), ""-"")"</formula1>
    </dataValidation>
    <dataValidation type="custom" allowBlank="1" showInputMessage="1" showErrorMessage="1" errorTitle="廃止または縮減のみ入力" error="「廃止」または「縮減」以外の選択肢の場合は、「-」を入力してください。" sqref="P1456" xr:uid="{D6B13AC4-B76A-4FB8-A17B-969E660C3413}">
      <formula1>"IF(OR(P1447=""廃止"",P1447=""縮減""),ISNUMBER(P1447), ""-"")"</formula1>
    </dataValidation>
    <dataValidation type="custom" allowBlank="1" showInputMessage="1" showErrorMessage="1" errorTitle="廃止または縮減のみ入力" error="「廃止」または「縮減」以外の選択肢の場合は、「-」を入力してください。" sqref="P1455" xr:uid="{34921436-4FE6-41EF-ADAE-BD9D95430E3B}">
      <formula1>"IF(OR(P1446=""廃止"",P1446=""縮減""),ISNUMBER(P1446), ""-"")"</formula1>
    </dataValidation>
    <dataValidation type="custom" allowBlank="1" showInputMessage="1" showErrorMessage="1" errorTitle="廃止または縮減のみ入力" error="「廃止」または「縮減」以外の選択肢の場合は、「-」を入力してください。" sqref="P1454" xr:uid="{B90F13F1-BD14-449D-957D-A878CFA75743}">
      <formula1>"IF(OR(P1445=""廃止"",P1445=""縮減""),ISNUMBER(P1445), ""-"")"</formula1>
    </dataValidation>
    <dataValidation type="custom" allowBlank="1" showInputMessage="1" showErrorMessage="1" errorTitle="廃止または縮減のみ入力" error="「廃止」または「縮減」以外の選択肢の場合は、「-」を入力してください。" sqref="P1453" xr:uid="{6BE7BD1B-E977-4F5E-844A-3882E9D362E6}">
      <formula1>"IF(OR(P1444=""廃止"",P1444=""縮減""),ISNUMBER(P1444), ""-"")"</formula1>
    </dataValidation>
    <dataValidation type="custom" allowBlank="1" showInputMessage="1" showErrorMessage="1" errorTitle="廃止または縮減のみ入力" error="「廃止」または「縮減」以外の選択肢の場合は、「-」を入力してください。" sqref="P1452" xr:uid="{F8D94A4E-2497-4C4D-A370-BF068782E987}">
      <formula1>"IF(OR(P1443=""廃止"",P1443=""縮減""),ISNUMBER(P1443), ""-"")"</formula1>
    </dataValidation>
    <dataValidation type="custom" allowBlank="1" showInputMessage="1" showErrorMessage="1" errorTitle="廃止または縮減のみ入力" error="「廃止」または「縮減」以外の選択肢の場合は、「-」を入力してください。" sqref="P1451" xr:uid="{47BFA601-08B1-4D9F-ADC8-451B3A90C8C3}">
      <formula1>"IF(OR(P1442=""廃止"",P1442=""縮減""),ISNUMBER(P1442), ""-"")"</formula1>
    </dataValidation>
    <dataValidation type="custom" allowBlank="1" showInputMessage="1" showErrorMessage="1" errorTitle="廃止または縮減のみ入力" error="「廃止」または「縮減」以外の選択肢の場合は、「-」を入力してください。" sqref="P1450" xr:uid="{E2EC07C1-C048-4F79-A811-464B3D64539C}">
      <formula1>"IF(OR(P1441=""廃止"",P1441=""縮減""),ISNUMBER(P1441), ""-"")"</formula1>
    </dataValidation>
    <dataValidation type="custom" allowBlank="1" showInputMessage="1" showErrorMessage="1" errorTitle="廃止または縮減のみ入力" error="「廃止」または「縮減」以外の選択肢の場合は、「-」を入力してください。" sqref="P1449" xr:uid="{5B6B86A3-32CE-47D6-8EFB-5D346987312A}">
      <formula1>"IF(OR(P1440=""廃止"",P1440=""縮減""),ISNUMBER(P1440), ""-"")"</formula1>
    </dataValidation>
    <dataValidation type="custom" allowBlank="1" showInputMessage="1" showErrorMessage="1" errorTitle="廃止または縮減のみ入力" error="「廃止」または「縮減」以外の選択肢の場合は、「-」を入力してください。" sqref="P1448" xr:uid="{8465A2AD-A977-4864-964F-976B2C34CA94}">
      <formula1>"IF(OR(P1439=""廃止"",P1439=""縮減""),ISNUMBER(P1439), ""-"")"</formula1>
    </dataValidation>
    <dataValidation type="custom" allowBlank="1" showInputMessage="1" showErrorMessage="1" errorTitle="廃止または縮減のみ入力" error="「廃止」または「縮減」以外の選択肢の場合は、「-」を入力してください。" sqref="P1447" xr:uid="{FF76EF5C-9ED4-441F-B055-2DCCC8301C5B}">
      <formula1>"IF(OR(P1438=""廃止"",P1438=""縮減""),ISNUMBER(P1438), ""-"")"</formula1>
    </dataValidation>
    <dataValidation type="custom" allowBlank="1" showInputMessage="1" showErrorMessage="1" errorTitle="廃止または縮減のみ入力" error="「廃止」または「縮減」以外の選択肢の場合は、「-」を入力してください。" sqref="P1446" xr:uid="{87C21E8F-0DF8-4D5A-9F06-87D8CBA19543}">
      <formula1>"IF(OR(P1437=""廃止"",P1437=""縮減""),ISNUMBER(P1437), ""-"")"</formula1>
    </dataValidation>
    <dataValidation type="custom" allowBlank="1" showInputMessage="1" showErrorMessage="1" errorTitle="廃止または縮減のみ入力" error="「廃止」または「縮減」以外の選択肢の場合は、「-」を入力してください。" sqref="P1445" xr:uid="{6C21E05E-538D-4B76-B6E9-DCB1C26B33FA}">
      <formula1>"IF(OR(P1436=""廃止"",P1436=""縮減""),ISNUMBER(P1436), ""-"")"</formula1>
    </dataValidation>
    <dataValidation type="custom" allowBlank="1" showInputMessage="1" showErrorMessage="1" errorTitle="廃止または縮減のみ入力" error="「廃止」または「縮減」以外の選択肢の場合は、「-」を入力してください。" sqref="P1444" xr:uid="{9D672681-3E55-4E2E-A89D-583C08AC6955}">
      <formula1>"IF(OR(P1435=""廃止"",P1435=""縮減""),ISNUMBER(P1435), ""-"")"</formula1>
    </dataValidation>
    <dataValidation type="custom" allowBlank="1" showInputMessage="1" showErrorMessage="1" errorTitle="廃止または縮減のみ入力" error="「廃止」または「縮減」以外の選択肢の場合は、「-」を入力してください。" sqref="P1443" xr:uid="{99241E9B-90FF-45C4-BC67-FA342ECB3304}">
      <formula1>"IF(OR(P1434=""廃止"",P1434=""縮減""),ISNUMBER(P1434), ""-"")"</formula1>
    </dataValidation>
    <dataValidation type="custom" allowBlank="1" showInputMessage="1" showErrorMessage="1" errorTitle="廃止または縮減のみ入力" error="「廃止」または「縮減」以外の選択肢の場合は、「-」を入力してください。" sqref="P1442" xr:uid="{21907BF9-B9BC-459E-8C78-F079BC4C9FDC}">
      <formula1>"IF(OR(P1433=""廃止"",P1433=""縮減""),ISNUMBER(P1433), ""-"")"</formula1>
    </dataValidation>
    <dataValidation type="custom" allowBlank="1" showInputMessage="1" showErrorMessage="1" errorTitle="廃止または縮減のみ入力" error="「廃止」または「縮減」以外の選択肢の場合は、「-」を入力してください。" sqref="P1441" xr:uid="{54AB0276-FE68-40C1-A49D-B962E8009488}">
      <formula1>"IF(OR(P1432=""廃止"",P1432=""縮減""),ISNUMBER(P1432), ""-"")"</formula1>
    </dataValidation>
    <dataValidation type="custom" allowBlank="1" showInputMessage="1" showErrorMessage="1" errorTitle="廃止または縮減のみ入力" error="「廃止」または「縮減」以外の選択肢の場合は、「-」を入力してください。" sqref="P1440" xr:uid="{49AA0FB6-4A55-4BD4-8882-5C97953DAE77}">
      <formula1>"IF(OR(P1431=""廃止"",P1431=""縮減""),ISNUMBER(P1431), ""-"")"</formula1>
    </dataValidation>
    <dataValidation type="custom" allowBlank="1" showInputMessage="1" showErrorMessage="1" errorTitle="廃止または縮減のみ入力" error="「廃止」または「縮減」以外の選択肢の場合は、「-」を入力してください。" sqref="P1439" xr:uid="{50689410-FA25-4448-9F3D-F66DAF07E3F7}">
      <formula1>"IF(OR(P1430=""廃止"",P1430=""縮減""),ISNUMBER(P1430), ""-"")"</formula1>
    </dataValidation>
    <dataValidation type="custom" allowBlank="1" showInputMessage="1" showErrorMessage="1" errorTitle="廃止または縮減のみ入力" error="「廃止」または「縮減」以外の選択肢の場合は、「-」を入力してください。" sqref="P1438" xr:uid="{8FECD410-103C-4449-99D9-D089A28F604C}">
      <formula1>"IF(OR(P1429=""廃止"",P1429=""縮減""),ISNUMBER(P1429), ""-"")"</formula1>
    </dataValidation>
    <dataValidation type="custom" allowBlank="1" showInputMessage="1" showErrorMessage="1" errorTitle="廃止または縮減のみ入力" error="「廃止」または「縮減」以外の選択肢の場合は、「-」を入力してください。" sqref="P1437" xr:uid="{0EA790CF-7A01-4806-8969-6E8AA77C9387}">
      <formula1>"IF(OR(P1428=""廃止"",P1428=""縮減""),ISNUMBER(P1428), ""-"")"</formula1>
    </dataValidation>
    <dataValidation type="custom" allowBlank="1" showInputMessage="1" showErrorMessage="1" errorTitle="廃止または縮減のみ入力" error="「廃止」または「縮減」以外の選択肢の場合は、「-」を入力してください。" sqref="P1436" xr:uid="{E8E9F74C-EF46-40B9-8BE2-3D1197EE63FF}">
      <formula1>"IF(OR(P1427=""廃止"",P1427=""縮減""),ISNUMBER(P1427), ""-"")"</formula1>
    </dataValidation>
    <dataValidation type="custom" allowBlank="1" showInputMessage="1" showErrorMessage="1" errorTitle="廃止または縮減のみ入力" error="「廃止」または「縮減」以外の選択肢の場合は、「-」を入力してください。" sqref="P1435" xr:uid="{718C559B-F7D9-4A7D-B8CC-BE593552C5E9}">
      <formula1>"IF(OR(P1426=""廃止"",P1426=""縮減""),ISNUMBER(P1426), ""-"")"</formula1>
    </dataValidation>
    <dataValidation type="custom" allowBlank="1" showInputMessage="1" showErrorMessage="1" errorTitle="廃止または縮減のみ入力" error="「廃止」または「縮減」以外の選択肢の場合は、「-」を入力してください。" sqref="P1434" xr:uid="{33B266AB-D23C-4443-8082-3AA94D69AC06}">
      <formula1>"IF(OR(P1425=""廃止"",P1425=""縮減""),ISNUMBER(P1425), ""-"")"</formula1>
    </dataValidation>
    <dataValidation type="custom" allowBlank="1" showInputMessage="1" showErrorMessage="1" errorTitle="廃止または縮減のみ入力" error="「廃止」または「縮減」以外の選択肢の場合は、「-」を入力してください。" sqref="P1433" xr:uid="{628AFB0F-EDCD-41B4-81E9-8BCB5FCBFCD4}">
      <formula1>"IF(OR(P1424=""廃止"",P1424=""縮減""),ISNUMBER(P1424), ""-"")"</formula1>
    </dataValidation>
    <dataValidation type="custom" allowBlank="1" showInputMessage="1" showErrorMessage="1" errorTitle="廃止または縮減のみ入力" error="「廃止」または「縮減」以外の選択肢の場合は、「-」を入力してください。" sqref="P1432" xr:uid="{03DC235C-F17F-4B5E-BA2A-57D51B9F27D1}">
      <formula1>"IF(OR(P1423=""廃止"",P1423=""縮減""),ISNUMBER(P1423), ""-"")"</formula1>
    </dataValidation>
    <dataValidation type="custom" allowBlank="1" showInputMessage="1" showErrorMessage="1" errorTitle="廃止または縮減のみ入力" error="「廃止」または「縮減」以外の選択肢の場合は、「-」を入力してください。" sqref="P1431" xr:uid="{846EE488-3AC0-4373-9D48-80D9E143E10E}">
      <formula1>"IF(OR(P1422=""廃止"",P1422=""縮減""),ISNUMBER(P1422), ""-"")"</formula1>
    </dataValidation>
    <dataValidation type="custom" allowBlank="1" showInputMessage="1" showErrorMessage="1" errorTitle="廃止または縮減のみ入力" error="「廃止」または「縮減」以外の選択肢の場合は、「-」を入力してください。" sqref="P1430" xr:uid="{5FBEE5DD-694F-47F5-B8BC-3CC526DD0C64}">
      <formula1>"IF(OR(P1421=""廃止"",P1421=""縮減""),ISNUMBER(P1421), ""-"")"</formula1>
    </dataValidation>
    <dataValidation type="custom" allowBlank="1" showInputMessage="1" showErrorMessage="1" errorTitle="廃止または縮減のみ入力" error="「廃止」または「縮減」以外の選択肢の場合は、「-」を入力してください。" sqref="P1429" xr:uid="{34131673-6A95-44AC-8214-8A95491B0405}">
      <formula1>"IF(OR(P1420=""廃止"",P1420=""縮減""),ISNUMBER(P1420), ""-"")"</formula1>
    </dataValidation>
    <dataValidation type="custom" allowBlank="1" showInputMessage="1" showErrorMessage="1" errorTitle="廃止または縮減のみ入力" error="「廃止」または「縮減」以外の選択肢の場合は、「-」を入力してください。" sqref="P1428" xr:uid="{7B5B7A12-04E5-46EE-A12A-AD1077EEC6C8}">
      <formula1>"IF(OR(P1419=""廃止"",P1419=""縮減""),ISNUMBER(P1419), ""-"")"</formula1>
    </dataValidation>
    <dataValidation type="custom" allowBlank="1" showInputMessage="1" showErrorMessage="1" errorTitle="廃止または縮減のみ入力" error="「廃止」または「縮減」以外の選択肢の場合は、「-」を入力してください。" sqref="P1427" xr:uid="{97D98F25-CBD6-4104-AE01-7DC2247986D8}">
      <formula1>"IF(OR(P1418=""廃止"",P1418=""縮減""),ISNUMBER(P1418), ""-"")"</formula1>
    </dataValidation>
    <dataValidation type="custom" allowBlank="1" showInputMessage="1" showErrorMessage="1" errorTitle="廃止または縮減のみ入力" error="「廃止」または「縮減」以外の選択肢の場合は、「-」を入力してください。" sqref="P1426" xr:uid="{F8277A65-EFE9-4E65-AEFD-6CEC7C3E0B15}">
      <formula1>"IF(OR(P1417=""廃止"",P1417=""縮減""),ISNUMBER(P1417), ""-"")"</formula1>
    </dataValidation>
    <dataValidation type="custom" allowBlank="1" showInputMessage="1" showErrorMessage="1" errorTitle="廃止または縮減のみ入力" error="「廃止」または「縮減」以外の選択肢の場合は、「-」を入力してください。" sqref="P1425" xr:uid="{717C2D4A-8248-4BE6-B7F4-018FD8A8D228}">
      <formula1>"IF(OR(P1416=""廃止"",P1416=""縮減""),ISNUMBER(P1416), ""-"")"</formula1>
    </dataValidation>
    <dataValidation type="custom" allowBlank="1" showInputMessage="1" showErrorMessage="1" errorTitle="廃止または縮減のみ入力" error="「廃止」または「縮減」以外の選択肢の場合は、「-」を入力してください。" sqref="P1424" xr:uid="{5C14DCCC-B260-4750-8813-53AE13D96E7E}">
      <formula1>"IF(OR(P1415=""廃止"",P1415=""縮減""),ISNUMBER(P1415), ""-"")"</formula1>
    </dataValidation>
    <dataValidation type="custom" allowBlank="1" showInputMessage="1" showErrorMessage="1" errorTitle="廃止または縮減のみ入力" error="「廃止」または「縮減」以外の選択肢の場合は、「-」を入力してください。" sqref="P1423" xr:uid="{E02B5064-C4A0-41B1-8AFB-89BBD283D1E4}">
      <formula1>"IF(OR(P1414=""廃止"",P1414=""縮減""),ISNUMBER(P1414), ""-"")"</formula1>
    </dataValidation>
    <dataValidation type="custom" allowBlank="1" showInputMessage="1" showErrorMessage="1" errorTitle="廃止または縮減のみ入力" error="「廃止」または「縮減」以外の選択肢の場合は、「-」を入力してください。" sqref="P1422" xr:uid="{A6D084EF-8232-4765-BE53-293DA117C56E}">
      <formula1>"IF(OR(P1413=""廃止"",P1413=""縮減""),ISNUMBER(P1413), ""-"")"</formula1>
    </dataValidation>
    <dataValidation type="custom" allowBlank="1" showInputMessage="1" showErrorMessage="1" errorTitle="廃止または縮減のみ入力" error="「廃止」または「縮減」以外の選択肢の場合は、「-」を入力してください。" sqref="P1421" xr:uid="{742C675D-08BB-453E-AFA6-A95313FB2DB1}">
      <formula1>"IF(OR(P1412=""廃止"",P1412=""縮減""),ISNUMBER(P1412), ""-"")"</formula1>
    </dataValidation>
    <dataValidation type="custom" allowBlank="1" showInputMessage="1" showErrorMessage="1" errorTitle="廃止または縮減のみ入力" error="「廃止」または「縮減」以外の選択肢の場合は、「-」を入力してください。" sqref="P1420" xr:uid="{F5AED907-F0F5-4769-9853-15748B690F40}">
      <formula1>"IF(OR(P1411=""廃止"",P1411=""縮減""),ISNUMBER(P1411), ""-"")"</formula1>
    </dataValidation>
    <dataValidation type="custom" allowBlank="1" showInputMessage="1" showErrorMessage="1" errorTitle="廃止または縮減のみ入力" error="「廃止」または「縮減」以外の選択肢の場合は、「-」を入力してください。" sqref="P1419" xr:uid="{6778B599-F5DC-467A-83BA-00A9A29069CC}">
      <formula1>"IF(OR(P1410=""廃止"",P1410=""縮減""),ISNUMBER(P1410), ""-"")"</formula1>
    </dataValidation>
    <dataValidation type="custom" allowBlank="1" showInputMessage="1" showErrorMessage="1" errorTitle="廃止または縮減のみ入力" error="「廃止」または「縮減」以外の選択肢の場合は、「-」を入力してください。" sqref="P1418" xr:uid="{07BF6C2E-AFD4-454B-ACD3-7EF6B63C2100}">
      <formula1>"IF(OR(P1409=""廃止"",P1409=""縮減""),ISNUMBER(P1409), ""-"")"</formula1>
    </dataValidation>
    <dataValidation type="custom" allowBlank="1" showInputMessage="1" showErrorMessage="1" errorTitle="廃止または縮減のみ入力" error="「廃止」または「縮減」以外の選択肢の場合は、「-」を入力してください。" sqref="P1417" xr:uid="{C2A3DFF0-43D4-41BF-AA69-587ACA3870F4}">
      <formula1>"IF(OR(P1408=""廃止"",P1408=""縮減""),ISNUMBER(P1408), ""-"")"</formula1>
    </dataValidation>
    <dataValidation type="custom" allowBlank="1" showInputMessage="1" showErrorMessage="1" errorTitle="廃止または縮減のみ入力" error="「廃止」または「縮減」以外の選択肢の場合は、「-」を入力してください。" sqref="P1416" xr:uid="{EB883594-477B-4A75-9E11-91055BC8155C}">
      <formula1>"IF(OR(P1407=""廃止"",P1407=""縮減""),ISNUMBER(P1407), ""-"")"</formula1>
    </dataValidation>
    <dataValidation type="custom" allowBlank="1" showInputMessage="1" showErrorMessage="1" errorTitle="廃止または縮減のみ入力" error="「廃止」または「縮減」以外の選択肢の場合は、「-」を入力してください。" sqref="P1415" xr:uid="{91A33C94-80AD-4E64-80BB-6EC89D9D780A}">
      <formula1>"IF(OR(P1406=""廃止"",P1406=""縮減""),ISNUMBER(P1406), ""-"")"</formula1>
    </dataValidation>
    <dataValidation type="custom" allowBlank="1" showInputMessage="1" showErrorMessage="1" errorTitle="廃止または縮減のみ入力" error="「廃止」または「縮減」以外の選択肢の場合は、「-」を入力してください。" sqref="P1414" xr:uid="{2E8E2B4A-C56A-4876-9A61-8743AAD02F58}">
      <formula1>"IF(OR(P1405=""廃止"",P1405=""縮減""),ISNUMBER(P1405), ""-"")"</formula1>
    </dataValidation>
    <dataValidation type="custom" allowBlank="1" showInputMessage="1" showErrorMessage="1" errorTitle="廃止または縮減のみ入力" error="「廃止」または「縮減」以外の選択肢の場合は、「-」を入力してください。" sqref="P1413" xr:uid="{013E0ABB-CFE0-459E-9ED5-436F653E1D81}">
      <formula1>"IF(OR(P1404=""廃止"",P1404=""縮減""),ISNUMBER(P1404), ""-"")"</formula1>
    </dataValidation>
    <dataValidation type="custom" allowBlank="1" showInputMessage="1" showErrorMessage="1" errorTitle="廃止または縮減のみ入力" error="「廃止」または「縮減」以外の選択肢の場合は、「-」を入力してください。" sqref="P1412" xr:uid="{C582C75D-D6BD-48EB-B2DF-7C6EC3B3AB22}">
      <formula1>"IF(OR(P1403=""廃止"",P1403=""縮減""),ISNUMBER(P1403), ""-"")"</formula1>
    </dataValidation>
    <dataValidation type="custom" allowBlank="1" showInputMessage="1" showErrorMessage="1" errorTitle="廃止または縮減のみ入力" error="「廃止」または「縮減」以外の選択肢の場合は、「-」を入力してください。" sqref="P1411" xr:uid="{CD2B4AE4-D36E-405E-A47A-667D56449436}">
      <formula1>"IF(OR(P1402=""廃止"",P1402=""縮減""),ISNUMBER(P1402), ""-"")"</formula1>
    </dataValidation>
    <dataValidation type="custom" allowBlank="1" showInputMessage="1" showErrorMessage="1" errorTitle="廃止または縮減のみ入力" error="「廃止」または「縮減」以外の選択肢の場合は、「-」を入力してください。" sqref="P1410" xr:uid="{96644ADD-B95B-47C1-A657-6EF386B23640}">
      <formula1>"IF(OR(P1401=""廃止"",P1401=""縮減""),ISNUMBER(P1401), ""-"")"</formula1>
    </dataValidation>
    <dataValidation type="custom" allowBlank="1" showInputMessage="1" showErrorMessage="1" errorTitle="廃止または縮減のみ入力" error="「廃止」または「縮減」以外の選択肢の場合は、「-」を入力してください。" sqref="P1409" xr:uid="{1F8A1100-BB3C-468A-81F2-0D38767FAA82}">
      <formula1>"IF(OR(P1400=""廃止"",P1400=""縮減""),ISNUMBER(P1400), ""-"")"</formula1>
    </dataValidation>
    <dataValidation type="custom" allowBlank="1" showInputMessage="1" showErrorMessage="1" errorTitle="廃止または縮減のみ入力" error="「廃止」または「縮減」以外の選択肢の場合は、「-」を入力してください。" sqref="P1408" xr:uid="{5BACA673-DD59-4E96-9687-4DE670664511}">
      <formula1>"IF(OR(P1399=""廃止"",P1399=""縮減""),ISNUMBER(P1399), ""-"")"</formula1>
    </dataValidation>
    <dataValidation type="custom" allowBlank="1" showInputMessage="1" showErrorMessage="1" errorTitle="廃止または縮減のみ入力" error="「廃止」または「縮減」以外の選択肢の場合は、「-」を入力してください。" sqref="P1407" xr:uid="{3F0D1A05-6BA9-453D-9A41-177EA366D276}">
      <formula1>"IF(OR(P1398=""廃止"",P1398=""縮減""),ISNUMBER(P1398), ""-"")"</formula1>
    </dataValidation>
    <dataValidation type="custom" allowBlank="1" showInputMessage="1" showErrorMessage="1" errorTitle="廃止または縮減のみ入力" error="「廃止」または「縮減」以外の選択肢の場合は、「-」を入力してください。" sqref="P1406" xr:uid="{DB7E25C9-F720-4D3A-9F80-6E69A365F35A}">
      <formula1>"IF(OR(P1397=""廃止"",P1397=""縮減""),ISNUMBER(P1397), ""-"")"</formula1>
    </dataValidation>
    <dataValidation type="custom" allowBlank="1" showInputMessage="1" showErrorMessage="1" errorTitle="廃止または縮減のみ入力" error="「廃止」または「縮減」以外の選択肢の場合は、「-」を入力してください。" sqref="P1405" xr:uid="{56FB6666-ABC0-4054-A68B-F691B0E5D704}">
      <formula1>"IF(OR(P1396=""廃止"",P1396=""縮減""),ISNUMBER(P1396), ""-"")"</formula1>
    </dataValidation>
    <dataValidation type="custom" allowBlank="1" showInputMessage="1" showErrorMessage="1" errorTitle="廃止または縮減のみ入力" error="「廃止」または「縮減」以外の選択肢の場合は、「-」を入力してください。" sqref="P1404" xr:uid="{14944F26-9373-4CB7-A7C3-9117101FED3A}">
      <formula1>"IF(OR(P1395=""廃止"",P1395=""縮減""),ISNUMBER(P1395), ""-"")"</formula1>
    </dataValidation>
    <dataValidation type="custom" allowBlank="1" showInputMessage="1" showErrorMessage="1" errorTitle="廃止または縮減のみ入力" error="「廃止」または「縮減」以外の選択肢の場合は、「-」を入力してください。" sqref="P1403" xr:uid="{DE56C932-B7F8-4356-8E72-EA0A5783F905}">
      <formula1>"IF(OR(P1394=""廃止"",P1394=""縮減""),ISNUMBER(P1394), ""-"")"</formula1>
    </dataValidation>
    <dataValidation type="custom" allowBlank="1" showInputMessage="1" showErrorMessage="1" errorTitle="廃止または縮減のみ入力" error="「廃止」または「縮減」以外の選択肢の場合は、「-」を入力してください。" sqref="P1402" xr:uid="{53C040D2-DF2A-4526-A3C2-D86CDF610BF2}">
      <formula1>"IF(OR(P1393=""廃止"",P1393=""縮減""),ISNUMBER(P1393), ""-"")"</formula1>
    </dataValidation>
    <dataValidation type="custom" allowBlank="1" showInputMessage="1" showErrorMessage="1" errorTitle="廃止または縮減のみ入力" error="「廃止」または「縮減」以外の選択肢の場合は、「-」を入力してください。" sqref="P1401" xr:uid="{DC38F2F2-DD7B-4916-BA46-68785660F8FE}">
      <formula1>"IF(OR(P1392=""廃止"",P1392=""縮減""),ISNUMBER(P1392), ""-"")"</formula1>
    </dataValidation>
    <dataValidation type="custom" allowBlank="1" showInputMessage="1" showErrorMessage="1" errorTitle="廃止または縮減のみ入力" error="「廃止」または「縮減」以外の選択肢の場合は、「-」を入力してください。" sqref="P1400" xr:uid="{C05AAA3A-00E6-43D8-B514-0EEB5100ABF8}">
      <formula1>"IF(OR(P1391=""廃止"",P1391=""縮減""),ISNUMBER(P1391), ""-"")"</formula1>
    </dataValidation>
    <dataValidation type="custom" allowBlank="1" showInputMessage="1" showErrorMessage="1" errorTitle="廃止または縮減のみ入力" error="「廃止」または「縮減」以外の選択肢の場合は、「-」を入力してください。" sqref="P1399" xr:uid="{17FB0FEB-01B1-46EE-A9E6-4B01A3287A76}">
      <formula1>"IF(OR(P1390=""廃止"",P1390=""縮減""),ISNUMBER(P1390), ""-"")"</formula1>
    </dataValidation>
    <dataValidation type="custom" allowBlank="1" showInputMessage="1" showErrorMessage="1" errorTitle="廃止または縮減のみ入力" error="「廃止」または「縮減」以外の選択肢の場合は、「-」を入力してください。" sqref="P1398" xr:uid="{453B9414-4C5F-447A-8443-200F0919C597}">
      <formula1>"IF(OR(P1389=""廃止"",P1389=""縮減""),ISNUMBER(P1389), ""-"")"</formula1>
    </dataValidation>
    <dataValidation type="custom" allowBlank="1" showInputMessage="1" showErrorMessage="1" errorTitle="廃止または縮減のみ入力" error="「廃止」または「縮減」以外の選択肢の場合は、「-」を入力してください。" sqref="P1397" xr:uid="{9767BC0A-AC4A-4122-BA13-F4BE261856FB}">
      <formula1>"IF(OR(P1388=""廃止"",P1388=""縮減""),ISNUMBER(P1388), ""-"")"</formula1>
    </dataValidation>
    <dataValidation type="custom" allowBlank="1" showInputMessage="1" showErrorMessage="1" errorTitle="廃止または縮減のみ入力" error="「廃止」または「縮減」以外の選択肢の場合は、「-」を入力してください。" sqref="P1396" xr:uid="{D91385A4-1D0C-4F91-8DF7-E5A641A16F86}">
      <formula1>"IF(OR(P1387=""廃止"",P1387=""縮減""),ISNUMBER(P1387), ""-"")"</formula1>
    </dataValidation>
    <dataValidation type="custom" allowBlank="1" showInputMessage="1" showErrorMessage="1" errorTitle="廃止または縮減のみ入力" error="「廃止」または「縮減」以外の選択肢の場合は、「-」を入力してください。" sqref="P1395" xr:uid="{11ED2B1C-37A4-45D2-BBC1-91A162A07630}">
      <formula1>"IF(OR(P1386=""廃止"",P1386=""縮減""),ISNUMBER(P1386), ""-"")"</formula1>
    </dataValidation>
    <dataValidation type="custom" allowBlank="1" showInputMessage="1" showErrorMessage="1" errorTitle="廃止または縮減のみ入力" error="「廃止」または「縮減」以外の選択肢の場合は、「-」を入力してください。" sqref="P1394" xr:uid="{48FFFF75-0233-46F7-804A-D8AC3610E7C0}">
      <formula1>"IF(OR(P1385=""廃止"",P1385=""縮減""),ISNUMBER(P1385), ""-"")"</formula1>
    </dataValidation>
    <dataValidation type="custom" allowBlank="1" showInputMessage="1" showErrorMessage="1" errorTitle="廃止または縮減のみ入力" error="「廃止」または「縮減」以外の選択肢の場合は、「-」を入力してください。" sqref="P1393" xr:uid="{D25C90DD-4DD8-402F-A912-5DE024DECC3A}">
      <formula1>"IF(OR(P1384=""廃止"",P1384=""縮減""),ISNUMBER(P1384), ""-"")"</formula1>
    </dataValidation>
    <dataValidation type="custom" allowBlank="1" showInputMessage="1" showErrorMessage="1" errorTitle="廃止または縮減のみ入力" error="「廃止」または「縮減」以外の選択肢の場合は、「-」を入力してください。" sqref="P1392" xr:uid="{1A3FBE20-D340-4F5E-8B4D-9AE6C29E0677}">
      <formula1>"IF(OR(P1383=""廃止"",P1383=""縮減""),ISNUMBER(P1383), ""-"")"</formula1>
    </dataValidation>
    <dataValidation type="custom" allowBlank="1" showInputMessage="1" showErrorMessage="1" errorTitle="廃止または縮減のみ入力" error="「廃止」または「縮減」以外の選択肢の場合は、「-」を入力してください。" sqref="P1391" xr:uid="{C27B989B-AE23-46E8-AEDD-E2D9244364FF}">
      <formula1>"IF(OR(P1382=""廃止"",P1382=""縮減""),ISNUMBER(P1382), ""-"")"</formula1>
    </dataValidation>
    <dataValidation type="custom" allowBlank="1" showInputMessage="1" showErrorMessage="1" errorTitle="廃止または縮減のみ入力" error="「廃止」または「縮減」以外の選択肢の場合は、「-」を入力してください。" sqref="P1390" xr:uid="{184E47AA-DEC8-480A-B15E-1B5694DCA88C}">
      <formula1>"IF(OR(P1381=""廃止"",P1381=""縮減""),ISNUMBER(P1381), ""-"")"</formula1>
    </dataValidation>
    <dataValidation type="custom" allowBlank="1" showInputMessage="1" showErrorMessage="1" errorTitle="廃止または縮減のみ入力" error="「廃止」または「縮減」以外の選択肢の場合は、「-」を入力してください。" sqref="P1389" xr:uid="{BB4C18FD-A335-41C1-8E36-359C3BFA7924}">
      <formula1>"IF(OR(P1380=""廃止"",P1380=""縮減""),ISNUMBER(P1380), ""-"")"</formula1>
    </dataValidation>
    <dataValidation type="custom" allowBlank="1" showInputMessage="1" showErrorMessage="1" errorTitle="廃止または縮減のみ入力" error="「廃止」または「縮減」以外の選択肢の場合は、「-」を入力してください。" sqref="P1388" xr:uid="{71A13DC6-36DB-423B-B792-4FDF5413978A}">
      <formula1>"IF(OR(P1379=""廃止"",P1379=""縮減""),ISNUMBER(P1379), ""-"")"</formula1>
    </dataValidation>
    <dataValidation type="custom" allowBlank="1" showInputMessage="1" showErrorMessage="1" errorTitle="廃止または縮減のみ入力" error="「廃止」または「縮減」以外の選択肢の場合は、「-」を入力してください。" sqref="P1387" xr:uid="{4B2E61EF-740A-40B4-AE7A-822CDDD62587}">
      <formula1>"IF(OR(P1378=""廃止"",P1378=""縮減""),ISNUMBER(P1378), ""-"")"</formula1>
    </dataValidation>
    <dataValidation type="custom" allowBlank="1" showInputMessage="1" showErrorMessage="1" errorTitle="廃止または縮減のみ入力" error="「廃止」または「縮減」以外の選択肢の場合は、「-」を入力してください。" sqref="P1386" xr:uid="{1F9E48CE-3CBC-4F1C-AB90-5D7EA1B386F4}">
      <formula1>"IF(OR(P1377=""廃止"",P1377=""縮減""),ISNUMBER(P1377), ""-"")"</formula1>
    </dataValidation>
    <dataValidation type="custom" allowBlank="1" showInputMessage="1" showErrorMessage="1" errorTitle="廃止または縮減のみ入力" error="「廃止」または「縮減」以外の選択肢の場合は、「-」を入力してください。" sqref="P1385" xr:uid="{28BC10E7-07F2-4A81-9F39-B016E8AE4A8A}">
      <formula1>"IF(OR(P1376=""廃止"",P1376=""縮減""),ISNUMBER(P1376), ""-"")"</formula1>
    </dataValidation>
    <dataValidation type="custom" allowBlank="1" showInputMessage="1" showErrorMessage="1" errorTitle="廃止または縮減のみ入力" error="「廃止」または「縮減」以外の選択肢の場合は、「-」を入力してください。" sqref="P1384" xr:uid="{9D5EB48C-F671-4E8F-B3A3-7F818F912575}">
      <formula1>"IF(OR(P1375=""廃止"",P1375=""縮減""),ISNUMBER(P1375), ""-"")"</formula1>
    </dataValidation>
    <dataValidation type="custom" allowBlank="1" showInputMessage="1" showErrorMessage="1" errorTitle="廃止または縮減のみ入力" error="「廃止」または「縮減」以外の選択肢の場合は、「-」を入力してください。" sqref="P1383" xr:uid="{0C5A3660-BEC0-46DB-97E4-0FE3B6FA0769}">
      <formula1>"IF(OR(P1374=""廃止"",P1374=""縮減""),ISNUMBER(P1374), ""-"")"</formula1>
    </dataValidation>
    <dataValidation type="custom" allowBlank="1" showInputMessage="1" showErrorMessage="1" errorTitle="廃止または縮減のみ入力" error="「廃止」または「縮減」以外の選択肢の場合は、「-」を入力してください。" sqref="P1382" xr:uid="{58264179-5197-4058-A08D-97F45A5AA82F}">
      <formula1>"IF(OR(P1373=""廃止"",P1373=""縮減""),ISNUMBER(P1373), ""-"")"</formula1>
    </dataValidation>
    <dataValidation type="custom" allowBlank="1" showInputMessage="1" showErrorMessage="1" errorTitle="廃止または縮減のみ入力" error="「廃止」または「縮減」以外の選択肢の場合は、「-」を入力してください。" sqref="P1381" xr:uid="{7011079A-3F73-44C1-94E9-B5765F7C8529}">
      <formula1>"IF(OR(P1372=""廃止"",P1372=""縮減""),ISNUMBER(P1372), ""-"")"</formula1>
    </dataValidation>
    <dataValidation type="custom" allowBlank="1" showInputMessage="1" showErrorMessage="1" errorTitle="廃止または縮減のみ入力" error="「廃止」または「縮減」以外の選択肢の場合は、「-」を入力してください。" sqref="P1380" xr:uid="{FABB2CF3-1B28-42B5-A6CB-FFF009DEBA20}">
      <formula1>"IF(OR(P1371=""廃止"",P1371=""縮減""),ISNUMBER(P1371), ""-"")"</formula1>
    </dataValidation>
    <dataValidation type="custom" allowBlank="1" showInputMessage="1" showErrorMessage="1" errorTitle="廃止または縮減のみ入力" error="「廃止」または「縮減」以外の選択肢の場合は、「-」を入力してください。" sqref="P1379" xr:uid="{339C3A9E-B8C1-4EDA-910F-08A20A96FBFB}">
      <formula1>"IF(OR(P1370=""廃止"",P1370=""縮減""),ISNUMBER(P1370), ""-"")"</formula1>
    </dataValidation>
    <dataValidation type="custom" allowBlank="1" showInputMessage="1" showErrorMessage="1" errorTitle="廃止または縮減のみ入力" error="「廃止」または「縮減」以外の選択肢の場合は、「-」を入力してください。" sqref="P1378" xr:uid="{820E28CD-A966-4409-9E4A-5AE974BAE6EE}">
      <formula1>"IF(OR(P1369=""廃止"",P1369=""縮減""),ISNUMBER(P1369), ""-"")"</formula1>
    </dataValidation>
    <dataValidation type="custom" allowBlank="1" showInputMessage="1" showErrorMessage="1" errorTitle="廃止または縮減のみ入力" error="「廃止」または「縮減」以外の選択肢の場合は、「-」を入力してください。" sqref="P1377" xr:uid="{D091E677-B737-4B88-8107-D5EE9FE99251}">
      <formula1>"IF(OR(P1368=""廃止"",P1368=""縮減""),ISNUMBER(P1368), ""-"")"</formula1>
    </dataValidation>
    <dataValidation type="custom" allowBlank="1" showInputMessage="1" showErrorMessage="1" errorTitle="廃止または縮減のみ入力" error="「廃止」または「縮減」以外の選択肢の場合は、「-」を入力してください。" sqref="P1376" xr:uid="{3F286753-C2F4-4904-92F3-B0938FC4D702}">
      <formula1>"IF(OR(P1367=""廃止"",P1367=""縮減""),ISNUMBER(P1367), ""-"")"</formula1>
    </dataValidation>
    <dataValidation type="custom" allowBlank="1" showInputMessage="1" showErrorMessage="1" errorTitle="廃止または縮減のみ入力" error="「廃止」または「縮減」以外の選択肢の場合は、「-」を入力してください。" sqref="P1375" xr:uid="{339916F5-7DA4-4B86-A18F-F85D0B3E3ACB}">
      <formula1>"IF(OR(P1366=""廃止"",P1366=""縮減""),ISNUMBER(P1366), ""-"")"</formula1>
    </dataValidation>
    <dataValidation type="custom" allowBlank="1" showInputMessage="1" showErrorMessage="1" errorTitle="廃止または縮減のみ入力" error="「廃止」または「縮減」以外の選択肢の場合は、「-」を入力してください。" sqref="P1374" xr:uid="{8C6B0D73-A47D-4859-B5ED-7F28984BE9F5}">
      <formula1>"IF(OR(P1365=""廃止"",P1365=""縮減""),ISNUMBER(P1365), ""-"")"</formula1>
    </dataValidation>
    <dataValidation type="custom" allowBlank="1" showInputMessage="1" showErrorMessage="1" errorTitle="廃止または縮減のみ入力" error="「廃止」または「縮減」以外の選択肢の場合は、「-」を入力してください。" sqref="P1373" xr:uid="{284D6024-4468-4173-81CF-CE21610406F3}">
      <formula1>"IF(OR(P1364=""廃止"",P1364=""縮減""),ISNUMBER(P1364), ""-"")"</formula1>
    </dataValidation>
    <dataValidation type="custom" allowBlank="1" showInputMessage="1" showErrorMessage="1" errorTitle="廃止または縮減のみ入力" error="「廃止」または「縮減」以外の選択肢の場合は、「-」を入力してください。" sqref="P1372" xr:uid="{F0144717-B07B-401B-ABCE-6C227D4B6318}">
      <formula1>"IF(OR(P1363=""廃止"",P1363=""縮減""),ISNUMBER(P1363), ""-"")"</formula1>
    </dataValidation>
    <dataValidation type="custom" allowBlank="1" showInputMessage="1" showErrorMessage="1" errorTitle="廃止または縮減のみ入力" error="「廃止」または「縮減」以外の選択肢の場合は、「-」を入力してください。" sqref="P1371" xr:uid="{F7BFF2E6-75A7-4A23-BB46-D697668EB629}">
      <formula1>"IF(OR(P1362=""廃止"",P1362=""縮減""),ISNUMBER(P1362), ""-"")"</formula1>
    </dataValidation>
    <dataValidation type="custom" allowBlank="1" showInputMessage="1" showErrorMessage="1" errorTitle="廃止または縮減のみ入力" error="「廃止」または「縮減」以外の選択肢の場合は、「-」を入力してください。" sqref="P1370" xr:uid="{360DB993-FDF3-471B-BC57-35DE39F35AB6}">
      <formula1>"IF(OR(P1361=""廃止"",P1361=""縮減""),ISNUMBER(P1361), ""-"")"</formula1>
    </dataValidation>
    <dataValidation type="custom" allowBlank="1" showInputMessage="1" showErrorMessage="1" errorTitle="廃止または縮減のみ入力" error="「廃止」または「縮減」以外の選択肢の場合は、「-」を入力してください。" sqref="P1369" xr:uid="{38BAA76F-B830-4C25-8C8E-2940BCBE1744}">
      <formula1>"IF(OR(P1360=""廃止"",P1360=""縮減""),ISNUMBER(P1360), ""-"")"</formula1>
    </dataValidation>
    <dataValidation type="custom" allowBlank="1" showInputMessage="1" showErrorMessage="1" errorTitle="廃止または縮減のみ入力" error="「廃止」または「縮減」以外の選択肢の場合は、「-」を入力してください。" sqref="P1368" xr:uid="{2C5BBEEA-A777-4B28-9F3C-1033B9303413}">
      <formula1>"IF(OR(P1359=""廃止"",P1359=""縮減""),ISNUMBER(P1359), ""-"")"</formula1>
    </dataValidation>
    <dataValidation type="custom" allowBlank="1" showInputMessage="1" showErrorMessage="1" errorTitle="廃止または縮減のみ入力" error="「廃止」または「縮減」以外の選択肢の場合は、「-」を入力してください。" sqref="P1367" xr:uid="{627E2686-1966-4B82-9717-A583BE739259}">
      <formula1>"IF(OR(P1358=""廃止"",P1358=""縮減""),ISNUMBER(P1358), ""-"")"</formula1>
    </dataValidation>
    <dataValidation type="custom" allowBlank="1" showInputMessage="1" showErrorMessage="1" errorTitle="廃止または縮減のみ入力" error="「廃止」または「縮減」以外の選択肢の場合は、「-」を入力してください。" sqref="P1366" xr:uid="{5FF18729-B9D3-45C1-ACE4-C04961FBE50D}">
      <formula1>"IF(OR(P1357=""廃止"",P1357=""縮減""),ISNUMBER(P1357), ""-"")"</formula1>
    </dataValidation>
    <dataValidation type="custom" allowBlank="1" showInputMessage="1" showErrorMessage="1" errorTitle="廃止または縮減のみ入力" error="「廃止」または「縮減」以外の選択肢の場合は、「-」を入力してください。" sqref="P1365" xr:uid="{CB951D5B-F902-49DD-A14B-FF4F841182EC}">
      <formula1>"IF(OR(P1356=""廃止"",P1356=""縮減""),ISNUMBER(P1356), ""-"")"</formula1>
    </dataValidation>
    <dataValidation type="custom" allowBlank="1" showInputMessage="1" showErrorMessage="1" errorTitle="廃止または縮減のみ入力" error="「廃止」または「縮減」以外の選択肢の場合は、「-」を入力してください。" sqref="P1364" xr:uid="{C749FC0B-925B-48F0-A3DA-E06C1B16C031}">
      <formula1>"IF(OR(P1355=""廃止"",P1355=""縮減""),ISNUMBER(P1355), ""-"")"</formula1>
    </dataValidation>
    <dataValidation type="custom" allowBlank="1" showInputMessage="1" showErrorMessage="1" errorTitle="廃止または縮減のみ入力" error="「廃止」または「縮減」以外の選択肢の場合は、「-」を入力してください。" sqref="P1363" xr:uid="{8FE15905-20DE-4200-8A9D-443209613415}">
      <formula1>"IF(OR(P1354=""廃止"",P1354=""縮減""),ISNUMBER(P1354), ""-"")"</formula1>
    </dataValidation>
    <dataValidation type="custom" allowBlank="1" showInputMessage="1" showErrorMessage="1" errorTitle="廃止または縮減のみ入力" error="「廃止」または「縮減」以外の選択肢の場合は、「-」を入力してください。" sqref="P1362" xr:uid="{35FE68BA-71FB-4298-83D5-1C0DEB2E6562}">
      <formula1>"IF(OR(P1353=""廃止"",P1353=""縮減""),ISNUMBER(P1353), ""-"")"</formula1>
    </dataValidation>
    <dataValidation type="custom" allowBlank="1" showInputMessage="1" showErrorMessage="1" errorTitle="廃止または縮減のみ入力" error="「廃止」または「縮減」以外の選択肢の場合は、「-」を入力してください。" sqref="P1361" xr:uid="{CD7143F9-630C-4301-83D6-4ABD80DF8C0C}">
      <formula1>"IF(OR(P1352=""廃止"",P1352=""縮減""),ISNUMBER(P1352), ""-"")"</formula1>
    </dataValidation>
    <dataValidation type="custom" allowBlank="1" showInputMessage="1" showErrorMessage="1" errorTitle="廃止または縮減のみ入力" error="「廃止」または「縮減」以外の選択肢の場合は、「-」を入力してください。" sqref="P1360" xr:uid="{86AF9173-8037-40CF-AC06-B46439F1829E}">
      <formula1>"IF(OR(P1351=""廃止"",P1351=""縮減""),ISNUMBER(P1351), ""-"")"</formula1>
    </dataValidation>
    <dataValidation type="custom" allowBlank="1" showInputMessage="1" showErrorMessage="1" errorTitle="廃止または縮減のみ入力" error="「廃止」または「縮減」以外の選択肢の場合は、「-」を入力してください。" sqref="P1359" xr:uid="{23AAF7F3-9D06-44CD-BE47-97F0CAC195B5}">
      <formula1>"IF(OR(P1350=""廃止"",P1350=""縮減""),ISNUMBER(P1350), ""-"")"</formula1>
    </dataValidation>
    <dataValidation type="custom" allowBlank="1" showInputMessage="1" showErrorMessage="1" errorTitle="廃止または縮減のみ入力" error="「廃止」または「縮減」以外の選択肢の場合は、「-」を入力してください。" sqref="P1358" xr:uid="{AD2EFCEB-C82B-4BF7-ABB8-85348EEEF998}">
      <formula1>"IF(OR(P1349=""廃止"",P1349=""縮減""),ISNUMBER(P1349), ""-"")"</formula1>
    </dataValidation>
    <dataValidation type="custom" allowBlank="1" showInputMessage="1" showErrorMessage="1" errorTitle="廃止または縮減のみ入力" error="「廃止」または「縮減」以外の選択肢の場合は、「-」を入力してください。" sqref="P1357" xr:uid="{3BEB12D5-2919-4A49-A03C-4BD64215DE56}">
      <formula1>"IF(OR(P1348=""廃止"",P1348=""縮減""),ISNUMBER(P1348), ""-"")"</formula1>
    </dataValidation>
    <dataValidation type="custom" allowBlank="1" showInputMessage="1" showErrorMessage="1" errorTitle="廃止または縮減のみ入力" error="「廃止」または「縮減」以外の選択肢の場合は、「-」を入力してください。" sqref="P1356" xr:uid="{4D300E09-C798-417C-9986-C9527128DF0B}">
      <formula1>"IF(OR(P1347=""廃止"",P1347=""縮減""),ISNUMBER(P1347), ""-"")"</formula1>
    </dataValidation>
    <dataValidation type="custom" allowBlank="1" showInputMessage="1" showErrorMessage="1" errorTitle="廃止または縮減のみ入力" error="「廃止」または「縮減」以外の選択肢の場合は、「-」を入力してください。" sqref="P1355" xr:uid="{97622ECE-23FA-4AFB-92E8-9F9D8D454FCD}">
      <formula1>"IF(OR(P1346=""廃止"",P1346=""縮減""),ISNUMBER(P1346), ""-"")"</formula1>
    </dataValidation>
    <dataValidation type="custom" allowBlank="1" showInputMessage="1" showErrorMessage="1" errorTitle="廃止または縮減のみ入力" error="「廃止」または「縮減」以外の選択肢の場合は、「-」を入力してください。" sqref="P1354" xr:uid="{CC23DAFC-B43F-4770-B61A-EAB3F1AC590D}">
      <formula1>"IF(OR(P1345=""廃止"",P1345=""縮減""),ISNUMBER(P1345), ""-"")"</formula1>
    </dataValidation>
    <dataValidation type="custom" allowBlank="1" showInputMessage="1" showErrorMessage="1" errorTitle="廃止または縮減のみ入力" error="「廃止」または「縮減」以外の選択肢の場合は、「-」を入力してください。" sqref="P1353" xr:uid="{3E7D1BE0-EA44-456E-85F2-64E8619898D2}">
      <formula1>"IF(OR(P1344=""廃止"",P1344=""縮減""),ISNUMBER(P1344), ""-"")"</formula1>
    </dataValidation>
    <dataValidation type="custom" allowBlank="1" showInputMessage="1" showErrorMessage="1" errorTitle="廃止または縮減のみ入力" error="「廃止」または「縮減」以外の選択肢の場合は、「-」を入力してください。" sqref="P1352" xr:uid="{85691863-AA8F-4595-B4E7-328D818BA009}">
      <formula1>"IF(OR(P1343=""廃止"",P1343=""縮減""),ISNUMBER(P1343), ""-"")"</formula1>
    </dataValidation>
    <dataValidation type="custom" allowBlank="1" showInputMessage="1" showErrorMessage="1" errorTitle="廃止または縮減のみ入力" error="「廃止」または「縮減」以外の選択肢の場合は、「-」を入力してください。" sqref="P1351" xr:uid="{C2B70A76-6513-4613-B283-B0F806202DDE}">
      <formula1>"IF(OR(P1342=""廃止"",P1342=""縮減""),ISNUMBER(P1342), ""-"")"</formula1>
    </dataValidation>
    <dataValidation type="custom" allowBlank="1" showInputMessage="1" showErrorMessage="1" errorTitle="廃止または縮減のみ入力" error="「廃止」または「縮減」以外の選択肢の場合は、「-」を入力してください。" sqref="P1350" xr:uid="{CFE9559E-9456-4C24-BC4D-0FEABCD17572}">
      <formula1>"IF(OR(P1341=""廃止"",P1341=""縮減""),ISNUMBER(P1341), ""-"")"</formula1>
    </dataValidation>
    <dataValidation type="custom" allowBlank="1" showInputMessage="1" showErrorMessage="1" errorTitle="廃止または縮減のみ入力" error="「廃止」または「縮減」以外の選択肢の場合は、「-」を入力してください。" sqref="P1349" xr:uid="{E9D6EF97-95C8-4392-B60C-CF67B277802F}">
      <formula1>"IF(OR(P1340=""廃止"",P1340=""縮減""),ISNUMBER(P1340), ""-"")"</formula1>
    </dataValidation>
    <dataValidation type="custom" allowBlank="1" showInputMessage="1" showErrorMessage="1" errorTitle="廃止または縮減のみ入力" error="「廃止」または「縮減」以外の選択肢の場合は、「-」を入力してください。" sqref="P1348" xr:uid="{5A395B4B-3C05-4C25-86D5-24222DE85DC5}">
      <formula1>"IF(OR(P1339=""廃止"",P1339=""縮減""),ISNUMBER(P1339), ""-"")"</formula1>
    </dataValidation>
    <dataValidation type="custom" allowBlank="1" showInputMessage="1" showErrorMessage="1" errorTitle="廃止または縮減のみ入力" error="「廃止」または「縮減」以外の選択肢の場合は、「-」を入力してください。" sqref="P1347" xr:uid="{47C800D0-0CDA-412E-96DB-A03FB37AB328}">
      <formula1>"IF(OR(P1338=""廃止"",P1338=""縮減""),ISNUMBER(P1338), ""-"")"</formula1>
    </dataValidation>
    <dataValidation type="custom" allowBlank="1" showInputMessage="1" showErrorMessage="1" errorTitle="廃止または縮減のみ入力" error="「廃止」または「縮減」以外の選択肢の場合は、「-」を入力してください。" sqref="P1346" xr:uid="{9FECA360-52F2-4FFE-B974-08EA850552AD}">
      <formula1>"IF(OR(P1337=""廃止"",P1337=""縮減""),ISNUMBER(P1337), ""-"")"</formula1>
    </dataValidation>
    <dataValidation type="custom" allowBlank="1" showInputMessage="1" showErrorMessage="1" errorTitle="廃止または縮減のみ入力" error="「廃止」または「縮減」以外の選択肢の場合は、「-」を入力してください。" sqref="P1345" xr:uid="{FB68B63A-FBE9-408D-A1E9-895146156E5A}">
      <formula1>"IF(OR(P1336=""廃止"",P1336=""縮減""),ISNUMBER(P1336), ""-"")"</formula1>
    </dataValidation>
    <dataValidation type="custom" allowBlank="1" showInputMessage="1" showErrorMessage="1" errorTitle="廃止または縮減のみ入力" error="「廃止」または「縮減」以外の選択肢の場合は、「-」を入力してください。" sqref="P1344" xr:uid="{54FBAA83-9E33-45BF-BC88-6629A64D4A7E}">
      <formula1>"IF(OR(P1335=""廃止"",P1335=""縮減""),ISNUMBER(P1335), ""-"")"</formula1>
    </dataValidation>
    <dataValidation type="custom" allowBlank="1" showInputMessage="1" showErrorMessage="1" errorTitle="廃止または縮減のみ入力" error="「廃止」または「縮減」以外の選択肢の場合は、「-」を入力してください。" sqref="P1343" xr:uid="{639DB460-A2CF-4FF1-AB83-64383344CEB0}">
      <formula1>"IF(OR(P1334=""廃止"",P1334=""縮減""),ISNUMBER(P1334), ""-"")"</formula1>
    </dataValidation>
    <dataValidation type="custom" allowBlank="1" showInputMessage="1" showErrorMessage="1" errorTitle="廃止または縮減のみ入力" error="「廃止」または「縮減」以外の選択肢の場合は、「-」を入力してください。" sqref="P1342" xr:uid="{975A09E7-B0DE-4B50-B352-861E749CAA33}">
      <formula1>"IF(OR(P1333=""廃止"",P1333=""縮減""),ISNUMBER(P1333), ""-"")"</formula1>
    </dataValidation>
    <dataValidation type="custom" allowBlank="1" showInputMessage="1" showErrorMessage="1" errorTitle="廃止または縮減のみ入力" error="「廃止」または「縮減」以外の選択肢の場合は、「-」を入力してください。" sqref="P1341" xr:uid="{2E05DF2F-A6AD-4718-91FE-1686D009F4CB}">
      <formula1>"IF(OR(P1332=""廃止"",P1332=""縮減""),ISNUMBER(P1332), ""-"")"</formula1>
    </dataValidation>
    <dataValidation type="custom" allowBlank="1" showInputMessage="1" showErrorMessage="1" errorTitle="廃止または縮減のみ入力" error="「廃止」または「縮減」以外の選択肢の場合は、「-」を入力してください。" sqref="P1340" xr:uid="{1C64FC83-032C-4040-BB8E-0F6BA564AF65}">
      <formula1>"IF(OR(P1331=""廃止"",P1331=""縮減""),ISNUMBER(P1331), ""-"")"</formula1>
    </dataValidation>
    <dataValidation type="custom" allowBlank="1" showInputMessage="1" showErrorMessage="1" errorTitle="廃止または縮減のみ入力" error="「廃止」または「縮減」以外の選択肢の場合は、「-」を入力してください。" sqref="P1339" xr:uid="{BD95FA86-6B34-49DD-810F-7F9DD9A36D77}">
      <formula1>"IF(OR(P1330=""廃止"",P1330=""縮減""),ISNUMBER(P1330), ""-"")"</formula1>
    </dataValidation>
    <dataValidation type="custom" allowBlank="1" showInputMessage="1" showErrorMessage="1" errorTitle="廃止または縮減のみ入力" error="「廃止」または「縮減」以外の選択肢の場合は、「-」を入力してください。" sqref="P1338" xr:uid="{1B1AE37A-37D4-4335-97DB-54EB80B2311E}">
      <formula1>"IF(OR(P1329=""廃止"",P1329=""縮減""),ISNUMBER(P1329), ""-"")"</formula1>
    </dataValidation>
    <dataValidation type="custom" allowBlank="1" showInputMessage="1" showErrorMessage="1" errorTitle="廃止または縮減のみ入力" error="「廃止」または「縮減」以外の選択肢の場合は、「-」を入力してください。" sqref="P1337" xr:uid="{187F920E-33A9-4B5F-B9C2-1666C8C60844}">
      <formula1>"IF(OR(P1328=""廃止"",P1328=""縮減""),ISNUMBER(P1328), ""-"")"</formula1>
    </dataValidation>
    <dataValidation type="custom" allowBlank="1" showInputMessage="1" showErrorMessage="1" errorTitle="廃止または縮減のみ入力" error="「廃止」または「縮減」以外の選択肢の場合は、「-」を入力してください。" sqref="P1336" xr:uid="{70068622-08C9-4ECF-9535-BA5AF668ABD0}">
      <formula1>"IF(OR(P1327=""廃止"",P1327=""縮減""),ISNUMBER(P1327), ""-"")"</formula1>
    </dataValidation>
    <dataValidation type="custom" allowBlank="1" showInputMessage="1" showErrorMessage="1" errorTitle="廃止または縮減のみ入力" error="「廃止」または「縮減」以外の選択肢の場合は、「-」を入力してください。" sqref="P1335" xr:uid="{D61094C7-EC82-4533-BF07-E7D8C17D3076}">
      <formula1>"IF(OR(P1326=""廃止"",P1326=""縮減""),ISNUMBER(P1326), ""-"")"</formula1>
    </dataValidation>
    <dataValidation type="custom" allowBlank="1" showInputMessage="1" showErrorMessage="1" errorTitle="廃止または縮減のみ入力" error="「廃止」または「縮減」以外の選択肢の場合は、「-」を入力してください。" sqref="P1334" xr:uid="{F7C72061-C5BF-40E5-93D2-90810E281109}">
      <formula1>"IF(OR(P1325=""廃止"",P1325=""縮減""),ISNUMBER(P1325), ""-"")"</formula1>
    </dataValidation>
    <dataValidation type="custom" allowBlank="1" showInputMessage="1" showErrorMessage="1" errorTitle="廃止または縮減のみ入力" error="「廃止」または「縮減」以外の選択肢の場合は、「-」を入力してください。" sqref="P1333" xr:uid="{E3793E4E-C2BB-4CA5-956E-6B21D02BFBE3}">
      <formula1>"IF(OR(P1324=""廃止"",P1324=""縮減""),ISNUMBER(P1324), ""-"")"</formula1>
    </dataValidation>
    <dataValidation type="custom" allowBlank="1" showInputMessage="1" showErrorMessage="1" errorTitle="廃止または縮減のみ入力" error="「廃止」または「縮減」以外の選択肢の場合は、「-」を入力してください。" sqref="P1332" xr:uid="{41AC9765-6005-418B-A9C9-A7E3B4BC940B}">
      <formula1>"IF(OR(P1323=""廃止"",P1323=""縮減""),ISNUMBER(P1323), ""-"")"</formula1>
    </dataValidation>
    <dataValidation type="custom" allowBlank="1" showInputMessage="1" showErrorMessage="1" errorTitle="廃止または縮減のみ入力" error="「廃止」または「縮減」以外の選択肢の場合は、「-」を入力してください。" sqref="P1331" xr:uid="{8F250948-27FE-4D86-9D1F-AFC2A8B93010}">
      <formula1>"IF(OR(P1322=""廃止"",P1322=""縮減""),ISNUMBER(P1322), ""-"")"</formula1>
    </dataValidation>
    <dataValidation type="custom" allowBlank="1" showInputMessage="1" showErrorMessage="1" errorTitle="廃止または縮減のみ入力" error="「廃止」または「縮減」以外の選択肢の場合は、「-」を入力してください。" sqref="P1330" xr:uid="{5343F7C1-A4CF-4406-B667-86016CBCF61C}">
      <formula1>"IF(OR(P1321=""廃止"",P1321=""縮減""),ISNUMBER(P1321), ""-"")"</formula1>
    </dataValidation>
    <dataValidation type="custom" allowBlank="1" showInputMessage="1" showErrorMessage="1" errorTitle="廃止または縮減のみ入力" error="「廃止」または「縮減」以外の選択肢の場合は、「-」を入力してください。" sqref="P1329" xr:uid="{15D9B0EB-F19D-4152-A54A-407AA126B20E}">
      <formula1>"IF(OR(P1320=""廃止"",P1320=""縮減""),ISNUMBER(P1320), ""-"")"</formula1>
    </dataValidation>
    <dataValidation type="custom" allowBlank="1" showInputMessage="1" showErrorMessage="1" errorTitle="廃止または縮減のみ入力" error="「廃止」または「縮減」以外の選択肢の場合は、「-」を入力してください。" sqref="P1328" xr:uid="{3E70991D-994D-4992-81FF-B90064D1BD2F}">
      <formula1>"IF(OR(P1319=""廃止"",P1319=""縮減""),ISNUMBER(P1319), ""-"")"</formula1>
    </dataValidation>
    <dataValidation type="custom" allowBlank="1" showInputMessage="1" showErrorMessage="1" errorTitle="廃止または縮減のみ入力" error="「廃止」または「縮減」以外の選択肢の場合は、「-」を入力してください。" sqref="P1327" xr:uid="{9F4BB54D-DCD1-493A-9715-BD887FFE2239}">
      <formula1>"IF(OR(P1318=""廃止"",P1318=""縮減""),ISNUMBER(P1318), ""-"")"</formula1>
    </dataValidation>
    <dataValidation type="custom" allowBlank="1" showInputMessage="1" showErrorMessage="1" errorTitle="廃止または縮減のみ入力" error="「廃止」または「縮減」以外の選択肢の場合は、「-」を入力してください。" sqref="P1326" xr:uid="{49A50F6E-9323-4497-8C95-185956DFE54F}">
      <formula1>"IF(OR(P1317=""廃止"",P1317=""縮減""),ISNUMBER(P1317), ""-"")"</formula1>
    </dataValidation>
    <dataValidation type="custom" allowBlank="1" showInputMessage="1" showErrorMessage="1" errorTitle="廃止または縮減のみ入力" error="「廃止」または「縮減」以外の選択肢の場合は、「-」を入力してください。" sqref="P1325" xr:uid="{7CC1EFB9-3D6D-4640-B2B9-C57D25E9697A}">
      <formula1>"IF(OR(P1316=""廃止"",P1316=""縮減""),ISNUMBER(P1316), ""-"")"</formula1>
    </dataValidation>
    <dataValidation type="custom" allowBlank="1" showInputMessage="1" showErrorMessage="1" errorTitle="廃止または縮減のみ入力" error="「廃止」または「縮減」以外の選択肢の場合は、「-」を入力してください。" sqref="P1324" xr:uid="{E1F898EA-EA15-4BE6-87C7-0A01F64437D5}">
      <formula1>"IF(OR(P1315=""廃止"",P1315=""縮減""),ISNUMBER(P1315), ""-"")"</formula1>
    </dataValidation>
    <dataValidation type="custom" allowBlank="1" showInputMessage="1" showErrorMessage="1" errorTitle="廃止または縮減のみ入力" error="「廃止」または「縮減」以外の選択肢の場合は、「-」を入力してください。" sqref="P1323" xr:uid="{9B880D2C-F9A4-4B26-B313-1CC28FD915A9}">
      <formula1>"IF(OR(P1314=""廃止"",P1314=""縮減""),ISNUMBER(P1314), ""-"")"</formula1>
    </dataValidation>
    <dataValidation type="custom" allowBlank="1" showInputMessage="1" showErrorMessage="1" errorTitle="廃止または縮減のみ入力" error="「廃止」または「縮減」以外の選択肢の場合は、「-」を入力してください。" sqref="P1322" xr:uid="{3C2B023F-14B8-4707-87F3-FA17C9D540BA}">
      <formula1>"IF(OR(P1313=""廃止"",P1313=""縮減""),ISNUMBER(P1313), ""-"")"</formula1>
    </dataValidation>
    <dataValidation type="custom" allowBlank="1" showInputMessage="1" showErrorMessage="1" errorTitle="廃止または縮減のみ入力" error="「廃止」または「縮減」以外の選択肢の場合は、「-」を入力してください。" sqref="P1321" xr:uid="{DC4ED263-8B6B-4EBF-8820-F6E61D2BFB40}">
      <formula1>"IF(OR(P1312=""廃止"",P1312=""縮減""),ISNUMBER(P1312), ""-"")"</formula1>
    </dataValidation>
    <dataValidation type="custom" allowBlank="1" showInputMessage="1" showErrorMessage="1" errorTitle="廃止または縮減のみ入力" error="「廃止」または「縮減」以外の選択肢の場合は、「-」を入力してください。" sqref="P1320" xr:uid="{ABDD6E98-F518-41E4-8EF8-145595AEE6DD}">
      <formula1>"IF(OR(P1311=""廃止"",P1311=""縮減""),ISNUMBER(P1311), ""-"")"</formula1>
    </dataValidation>
    <dataValidation type="custom" allowBlank="1" showInputMessage="1" showErrorMessage="1" errorTitle="廃止または縮減のみ入力" error="「廃止」または「縮減」以外の選択肢の場合は、「-」を入力してください。" sqref="P1319" xr:uid="{63D298B9-B908-46CB-A1C1-CF8C6FEFED80}">
      <formula1>"IF(OR(P1310=""廃止"",P1310=""縮減""),ISNUMBER(P1310), ""-"")"</formula1>
    </dataValidation>
    <dataValidation type="custom" allowBlank="1" showInputMessage="1" showErrorMessage="1" errorTitle="廃止または縮減のみ入力" error="「廃止」または「縮減」以外の選択肢の場合は、「-」を入力してください。" sqref="P1318" xr:uid="{3C40E000-7A57-4FFF-BA86-CD7B6FC8B701}">
      <formula1>"IF(OR(P1309=""廃止"",P1309=""縮減""),ISNUMBER(P1309), ""-"")"</formula1>
    </dataValidation>
    <dataValidation type="custom" allowBlank="1" showInputMessage="1" showErrorMessage="1" errorTitle="廃止または縮減のみ入力" error="「廃止」または「縮減」以外の選択肢の場合は、「-」を入力してください。" sqref="P1317" xr:uid="{FCA4D98A-B0C3-4F33-88C8-D883E0902941}">
      <formula1>"IF(OR(P1308=""廃止"",P1308=""縮減""),ISNUMBER(P1308), ""-"")"</formula1>
    </dataValidation>
    <dataValidation type="custom" allowBlank="1" showInputMessage="1" showErrorMessage="1" errorTitle="廃止または縮減のみ入力" error="「廃止」または「縮減」以外の選択肢の場合は、「-」を入力してください。" sqref="P1316" xr:uid="{722277AE-5B7C-444A-BA7E-F718BD9483E7}">
      <formula1>"IF(OR(P1307=""廃止"",P1307=""縮減""),ISNUMBER(P1307), ""-"")"</formula1>
    </dataValidation>
    <dataValidation type="custom" allowBlank="1" showInputMessage="1" showErrorMessage="1" errorTitle="廃止または縮減のみ入力" error="「廃止」または「縮減」以外の選択肢の場合は、「-」を入力してください。" sqref="P1315" xr:uid="{B2EEF148-2163-4595-800C-2AF36E71D532}">
      <formula1>"IF(OR(P1306=""廃止"",P1306=""縮減""),ISNUMBER(P1306), ""-"")"</formula1>
    </dataValidation>
    <dataValidation type="custom" allowBlank="1" showInputMessage="1" showErrorMessage="1" errorTitle="廃止または縮減のみ入力" error="「廃止」または「縮減」以外の選択肢の場合は、「-」を入力してください。" sqref="P1314" xr:uid="{4AC616FC-5177-47D6-A5A5-0FB07B713871}">
      <formula1>"IF(OR(P1305=""廃止"",P1305=""縮減""),ISNUMBER(P1305), ""-"")"</formula1>
    </dataValidation>
    <dataValidation type="custom" allowBlank="1" showInputMessage="1" showErrorMessage="1" errorTitle="廃止または縮減のみ入力" error="「廃止」または「縮減」以外の選択肢の場合は、「-」を入力してください。" sqref="P1313" xr:uid="{6B50DC3E-5F85-49E4-84CC-0417FCA22D8B}">
      <formula1>"IF(OR(P1304=""廃止"",P1304=""縮減""),ISNUMBER(P1304), ""-"")"</formula1>
    </dataValidation>
    <dataValidation type="custom" allowBlank="1" showInputMessage="1" showErrorMessage="1" errorTitle="廃止または縮減のみ入力" error="「廃止」または「縮減」以外の選択肢の場合は、「-」を入力してください。" sqref="P1312" xr:uid="{3635A16C-4F7F-47B1-8E28-32E117EAEE8C}">
      <formula1>"IF(OR(P1303=""廃止"",P1303=""縮減""),ISNUMBER(P1303), ""-"")"</formula1>
    </dataValidation>
    <dataValidation type="custom" allowBlank="1" showInputMessage="1" showErrorMessage="1" errorTitle="廃止または縮減のみ入力" error="「廃止」または「縮減」以外の選択肢の場合は、「-」を入力してください。" sqref="P1311" xr:uid="{BAB59B43-6E87-44CE-8379-D4A0F5FB6233}">
      <formula1>"IF(OR(P1302=""廃止"",P1302=""縮減""),ISNUMBER(P1302), ""-"")"</formula1>
    </dataValidation>
    <dataValidation type="custom" allowBlank="1" showInputMessage="1" showErrorMessage="1" errorTitle="廃止または縮減のみ入力" error="「廃止」または「縮減」以外の選択肢の場合は、「-」を入力してください。" sqref="P1310" xr:uid="{D5765B67-2340-4E7C-AC7E-C0E69928993E}">
      <formula1>"IF(OR(P1301=""廃止"",P1301=""縮減""),ISNUMBER(P1301), ""-"")"</formula1>
    </dataValidation>
    <dataValidation type="custom" allowBlank="1" showInputMessage="1" showErrorMessage="1" errorTitle="廃止または縮減のみ入力" error="「廃止」または「縮減」以外の選択肢の場合は、「-」を入力してください。" sqref="P1309" xr:uid="{DE2717EB-A42C-4468-B32B-CFD2132B6E74}">
      <formula1>"IF(OR(P1300=""廃止"",P1300=""縮減""),ISNUMBER(P1300), ""-"")"</formula1>
    </dataValidation>
    <dataValidation type="custom" allowBlank="1" showInputMessage="1" showErrorMessage="1" errorTitle="廃止または縮減のみ入力" error="「廃止」または「縮減」以外の選択肢の場合は、「-」を入力してください。" sqref="P1308" xr:uid="{28CF08D9-6A90-4539-B114-818AD2419D13}">
      <formula1>"IF(OR(P1299=""廃止"",P1299=""縮減""),ISNUMBER(P1299), ""-"")"</formula1>
    </dataValidation>
    <dataValidation type="custom" allowBlank="1" showInputMessage="1" showErrorMessage="1" errorTitle="廃止または縮減のみ入力" error="「廃止」または「縮減」以外の選択肢の場合は、「-」を入力してください。" sqref="P1307" xr:uid="{07D145D0-4132-414E-91D9-5E47B1CDC846}">
      <formula1>"IF(OR(P1298=""廃止"",P1298=""縮減""),ISNUMBER(P1298), ""-"")"</formula1>
    </dataValidation>
    <dataValidation type="custom" allowBlank="1" showInputMessage="1" showErrorMessage="1" errorTitle="廃止または縮減のみ入力" error="「廃止」または「縮減」以外の選択肢の場合は、「-」を入力してください。" sqref="P1306" xr:uid="{2BBF20FC-8FFB-490F-8188-A017BAE3C358}">
      <formula1>"IF(OR(P1297=""廃止"",P1297=""縮減""),ISNUMBER(P1297), ""-"")"</formula1>
    </dataValidation>
    <dataValidation type="custom" allowBlank="1" showInputMessage="1" showErrorMessage="1" errorTitle="廃止または縮減のみ入力" error="「廃止」または「縮減」以外の選択肢の場合は、「-」を入力してください。" sqref="P1305" xr:uid="{A5F6A94E-1E90-4CB8-AED9-46B3D19866B0}">
      <formula1>"IF(OR(P1296=""廃止"",P1296=""縮減""),ISNUMBER(P1296), ""-"")"</formula1>
    </dataValidation>
    <dataValidation type="custom" allowBlank="1" showInputMessage="1" showErrorMessage="1" errorTitle="廃止または縮減のみ入力" error="「廃止」または「縮減」以外の選択肢の場合は、「-」を入力してください。" sqref="P1304" xr:uid="{4F3F6B69-22D6-44D7-8EEE-7180E5D5EF90}">
      <formula1>"IF(OR(P1295=""廃止"",P1295=""縮減""),ISNUMBER(P1295), ""-"")"</formula1>
    </dataValidation>
    <dataValidation type="custom" allowBlank="1" showInputMessage="1" showErrorMessage="1" errorTitle="廃止または縮減のみ入力" error="「廃止」または「縮減」以外の選択肢の場合は、「-」を入力してください。" sqref="P1303" xr:uid="{DF13A756-D3D0-4350-9F04-3EC1A2BF0193}">
      <formula1>"IF(OR(P1294=""廃止"",P1294=""縮減""),ISNUMBER(P1294), ""-"")"</formula1>
    </dataValidation>
    <dataValidation type="custom" allowBlank="1" showInputMessage="1" showErrorMessage="1" errorTitle="廃止または縮減のみ入力" error="「廃止」または「縮減」以外の選択肢の場合は、「-」を入力してください。" sqref="P1302" xr:uid="{A67489E0-D031-4F2D-9D4A-DE4742829670}">
      <formula1>"IF(OR(P1293=""廃止"",P1293=""縮減""),ISNUMBER(P1293), ""-"")"</formula1>
    </dataValidation>
    <dataValidation type="custom" allowBlank="1" showInputMessage="1" showErrorMessage="1" errorTitle="廃止または縮減のみ入力" error="「廃止」または「縮減」以外の選択肢の場合は、「-」を入力してください。" sqref="P1301" xr:uid="{23FEED2E-693D-4170-863A-020F1FF68018}">
      <formula1>"IF(OR(P1292=""廃止"",P1292=""縮減""),ISNUMBER(P1292), ""-"")"</formula1>
    </dataValidation>
    <dataValidation type="custom" allowBlank="1" showInputMessage="1" showErrorMessage="1" errorTitle="廃止または縮減のみ入力" error="「廃止」または「縮減」以外の選択肢の場合は、「-」を入力してください。" sqref="P1300" xr:uid="{4DBEBC7F-645A-41D0-81B4-8CD274214588}">
      <formula1>"IF(OR(P1291=""廃止"",P1291=""縮減""),ISNUMBER(P1291), ""-"")"</formula1>
    </dataValidation>
    <dataValidation type="custom" allowBlank="1" showInputMessage="1" showErrorMessage="1" errorTitle="廃止または縮減のみ入力" error="「廃止」または「縮減」以外の選択肢の場合は、「-」を入力してください。" sqref="P1299" xr:uid="{97DA8493-28CA-4405-AD8F-76D2E5E5631D}">
      <formula1>"IF(OR(P1290=""廃止"",P1290=""縮減""),ISNUMBER(P1290), ""-"")"</formula1>
    </dataValidation>
    <dataValidation type="custom" allowBlank="1" showInputMessage="1" showErrorMessage="1" errorTitle="廃止または縮減のみ入力" error="「廃止」または「縮減」以外の選択肢の場合は、「-」を入力してください。" sqref="P1298" xr:uid="{4500C04A-435C-479D-958D-5C868218AC65}">
      <formula1>"IF(OR(P1289=""廃止"",P1289=""縮減""),ISNUMBER(P1289), ""-"")"</formula1>
    </dataValidation>
    <dataValidation type="custom" allowBlank="1" showInputMessage="1" showErrorMessage="1" errorTitle="廃止または縮減のみ入力" error="「廃止」または「縮減」以外の選択肢の場合は、「-」を入力してください。" sqref="P1297" xr:uid="{BD118E07-839F-426A-87D4-C62F2FCF1370}">
      <formula1>"IF(OR(P1288=""廃止"",P1288=""縮減""),ISNUMBER(P1288), ""-"")"</formula1>
    </dataValidation>
    <dataValidation type="custom" allowBlank="1" showInputMessage="1" showErrorMessage="1" errorTitle="廃止または縮減のみ入力" error="「廃止」または「縮減」以外の選択肢の場合は、「-」を入力してください。" sqref="P1296" xr:uid="{9494D071-55D9-423E-97B3-A4693950CF25}">
      <formula1>"IF(OR(P1287=""廃止"",P1287=""縮減""),ISNUMBER(P1287), ""-"")"</formula1>
    </dataValidation>
    <dataValidation type="custom" allowBlank="1" showInputMessage="1" showErrorMessage="1" errorTitle="廃止または縮減のみ入力" error="「廃止」または「縮減」以外の選択肢の場合は、「-」を入力してください。" sqref="P1295" xr:uid="{8DC0353E-E1A9-4D8A-A582-D26473E576AD}">
      <formula1>"IF(OR(P1286=""廃止"",P1286=""縮減""),ISNUMBER(P1286), ""-"")"</formula1>
    </dataValidation>
    <dataValidation type="custom" allowBlank="1" showInputMessage="1" showErrorMessage="1" errorTitle="廃止または縮減のみ入力" error="「廃止」または「縮減」以外の選択肢の場合は、「-」を入力してください。" sqref="P1294" xr:uid="{3EE2C630-70C2-4D20-B8D3-E09C8BFD33AB}">
      <formula1>"IF(OR(P1285=""廃止"",P1285=""縮減""),ISNUMBER(P1285), ""-"")"</formula1>
    </dataValidation>
    <dataValidation type="custom" allowBlank="1" showInputMessage="1" showErrorMessage="1" errorTitle="廃止または縮減のみ入力" error="「廃止」または「縮減」以外の選択肢の場合は、「-」を入力してください。" sqref="P1293" xr:uid="{CE6C10EC-BA77-4F5B-983F-A75222EB18FA}">
      <formula1>"IF(OR(P1284=""廃止"",P1284=""縮減""),ISNUMBER(P1284), ""-"")"</formula1>
    </dataValidation>
    <dataValidation type="custom" allowBlank="1" showInputMessage="1" showErrorMessage="1" errorTitle="廃止または縮減のみ入力" error="「廃止」または「縮減」以外の選択肢の場合は、「-」を入力してください。" sqref="P1292" xr:uid="{DDC7C3A7-3E65-4014-91A6-BDC73AB83114}">
      <formula1>"IF(OR(P1283=""廃止"",P1283=""縮減""),ISNUMBER(P1283), ""-"")"</formula1>
    </dataValidation>
    <dataValidation type="custom" allowBlank="1" showInputMessage="1" showErrorMessage="1" errorTitle="廃止または縮減のみ入力" error="「廃止」または「縮減」以外の選択肢の場合は、「-」を入力してください。" sqref="P1291" xr:uid="{B64BA1C1-EF5E-4485-939C-B66CC69157DA}">
      <formula1>"IF(OR(P1282=""廃止"",P1282=""縮減""),ISNUMBER(P1282), ""-"")"</formula1>
    </dataValidation>
    <dataValidation type="custom" allowBlank="1" showInputMessage="1" showErrorMessage="1" errorTitle="廃止または縮減のみ入力" error="「廃止」または「縮減」以外の選択肢の場合は、「-」を入力してください。" sqref="P1290" xr:uid="{1C8418AC-3C17-4A23-A660-DAB7DBE5F4CD}">
      <formula1>"IF(OR(P1281=""廃止"",P1281=""縮減""),ISNUMBER(P1281), ""-"")"</formula1>
    </dataValidation>
    <dataValidation type="custom" allowBlank="1" showInputMessage="1" showErrorMessage="1" errorTitle="廃止または縮減のみ入力" error="「廃止」または「縮減」以外の選択肢の場合は、「-」を入力してください。" sqref="P1289" xr:uid="{3AD83E4C-359B-4AC9-B13E-AF51B77919E6}">
      <formula1>"IF(OR(P1280=""廃止"",P1280=""縮減""),ISNUMBER(P1280), ""-"")"</formula1>
    </dataValidation>
    <dataValidation type="custom" allowBlank="1" showInputMessage="1" showErrorMessage="1" errorTitle="廃止または縮減のみ入力" error="「廃止」または「縮減」以外の選択肢の場合は、「-」を入力してください。" sqref="P1288" xr:uid="{DAA0158A-D07B-4EEF-B06C-354A24F44DD8}">
      <formula1>"IF(OR(P1279=""廃止"",P1279=""縮減""),ISNUMBER(P1279), ""-"")"</formula1>
    </dataValidation>
    <dataValidation type="custom" allowBlank="1" showInputMessage="1" showErrorMessage="1" errorTitle="廃止または縮減のみ入力" error="「廃止」または「縮減」以外の選択肢の場合は、「-」を入力してください。" sqref="P1287" xr:uid="{4375C371-3785-432E-A70E-82687FFD5AD3}">
      <formula1>"IF(OR(P1278=""廃止"",P1278=""縮減""),ISNUMBER(P1278), ""-"")"</formula1>
    </dataValidation>
    <dataValidation type="custom" allowBlank="1" showInputMessage="1" showErrorMessage="1" errorTitle="廃止または縮減のみ入力" error="「廃止」または「縮減」以外の選択肢の場合は、「-」を入力してください。" sqref="P1286" xr:uid="{2848811C-CAC9-4B6E-A909-617BD4E4A106}">
      <formula1>"IF(OR(P1277=""廃止"",P1277=""縮減""),ISNUMBER(P1277), ""-"")"</formula1>
    </dataValidation>
    <dataValidation type="custom" allowBlank="1" showInputMessage="1" showErrorMessage="1" errorTitle="廃止または縮減のみ入力" error="「廃止」または「縮減」以外の選択肢の場合は、「-」を入力してください。" sqref="P1285" xr:uid="{54972F0F-26DB-43D9-870F-97BFD4686551}">
      <formula1>"IF(OR(P1276=""廃止"",P1276=""縮減""),ISNUMBER(P1276), ""-"")"</formula1>
    </dataValidation>
    <dataValidation type="custom" allowBlank="1" showInputMessage="1" showErrorMessage="1" errorTitle="廃止または縮減のみ入力" error="「廃止」または「縮減」以外の選択肢の場合は、「-」を入力してください。" sqref="P1284" xr:uid="{9B81105E-E1E2-4F19-ABBB-91860921A528}">
      <formula1>"IF(OR(P1275=""廃止"",P1275=""縮減""),ISNUMBER(P1275), ""-"")"</formula1>
    </dataValidation>
    <dataValidation type="custom" allowBlank="1" showInputMessage="1" showErrorMessage="1" errorTitle="廃止または縮減のみ入力" error="「廃止」または「縮減」以外の選択肢の場合は、「-」を入力してください。" sqref="P1283" xr:uid="{71EF7B09-A9B2-4ECF-A008-807E6F72D58C}">
      <formula1>"IF(OR(P1274=""廃止"",P1274=""縮減""),ISNUMBER(P1274), ""-"")"</formula1>
    </dataValidation>
    <dataValidation type="custom" allowBlank="1" showInputMessage="1" showErrorMessage="1" errorTitle="廃止または縮減のみ入力" error="「廃止」または「縮減」以外の選択肢の場合は、「-」を入力してください。" sqref="P1282" xr:uid="{898146E3-C518-44DD-9C81-131C3AAD5899}">
      <formula1>"IF(OR(P1273=""廃止"",P1273=""縮減""),ISNUMBER(P1273), ""-"")"</formula1>
    </dataValidation>
    <dataValidation type="custom" allowBlank="1" showInputMessage="1" showErrorMessage="1" errorTitle="廃止または縮減のみ入力" error="「廃止」または「縮減」以外の選択肢の場合は、「-」を入力してください。" sqref="P1281" xr:uid="{686EA583-5E99-4C20-9FF8-2749057CF377}">
      <formula1>"IF(OR(P1272=""廃止"",P1272=""縮減""),ISNUMBER(P1272), ""-"")"</formula1>
    </dataValidation>
    <dataValidation type="custom" allowBlank="1" showInputMessage="1" showErrorMessage="1" errorTitle="廃止または縮減のみ入力" error="「廃止」または「縮減」以外の選択肢の場合は、「-」を入力してください。" sqref="P1280" xr:uid="{18B39DFD-49A3-4189-98EB-03264B329154}">
      <formula1>"IF(OR(P1271=""廃止"",P1271=""縮減""),ISNUMBER(P1271), ""-"")"</formula1>
    </dataValidation>
    <dataValidation type="custom" allowBlank="1" showInputMessage="1" showErrorMessage="1" errorTitle="廃止または縮減のみ入力" error="「廃止」または「縮減」以外の選択肢の場合は、「-」を入力してください。" sqref="P1279" xr:uid="{642813DF-200E-4691-98F1-4CDEFDB1701C}">
      <formula1>"IF(OR(P1270=""廃止"",P1270=""縮減""),ISNUMBER(P1270), ""-"")"</formula1>
    </dataValidation>
    <dataValidation type="custom" allowBlank="1" showInputMessage="1" showErrorMessage="1" errorTitle="廃止または縮減のみ入力" error="「廃止」または「縮減」以外の選択肢の場合は、「-」を入力してください。" sqref="P1278" xr:uid="{11950E8F-B2CD-4D5E-92A6-4F4BDD05B3FE}">
      <formula1>"IF(OR(P1269=""廃止"",P1269=""縮減""),ISNUMBER(P1269), ""-"")"</formula1>
    </dataValidation>
    <dataValidation type="custom" allowBlank="1" showInputMessage="1" showErrorMessage="1" errorTitle="廃止または縮減のみ入力" error="「廃止」または「縮減」以外の選択肢の場合は、「-」を入力してください。" sqref="P1277" xr:uid="{A28C04E5-F3C4-47E8-9E81-816F5ED6D9A8}">
      <formula1>"IF(OR(P1268=""廃止"",P1268=""縮減""),ISNUMBER(P1268), ""-"")"</formula1>
    </dataValidation>
    <dataValidation type="custom" allowBlank="1" showInputMessage="1" showErrorMessage="1" errorTitle="廃止または縮減のみ入力" error="「廃止」または「縮減」以外の選択肢の場合は、「-」を入力してください。" sqref="P1276" xr:uid="{B95D2C9C-4955-4748-AA91-6FEB5A700E6A}">
      <formula1>"IF(OR(P1267=""廃止"",P1267=""縮減""),ISNUMBER(P1267), ""-"")"</formula1>
    </dataValidation>
    <dataValidation type="custom" allowBlank="1" showInputMessage="1" showErrorMessage="1" errorTitle="廃止または縮減のみ入力" error="「廃止」または「縮減」以外の選択肢の場合は、「-」を入力してください。" sqref="P1275" xr:uid="{A6A5B420-D44B-4E3E-85B6-661B1254D86A}">
      <formula1>"IF(OR(P1266=""廃止"",P1266=""縮減""),ISNUMBER(P1266), ""-"")"</formula1>
    </dataValidation>
    <dataValidation type="custom" allowBlank="1" showInputMessage="1" showErrorMessage="1" errorTitle="廃止または縮減のみ入力" error="「廃止」または「縮減」以外の選択肢の場合は、「-」を入力してください。" sqref="P1274" xr:uid="{864E8795-5392-4264-AA11-408A95ACE884}">
      <formula1>"IF(OR(P1265=""廃止"",P1265=""縮減""),ISNUMBER(P1265), ""-"")"</formula1>
    </dataValidation>
    <dataValidation type="custom" allowBlank="1" showInputMessage="1" showErrorMessage="1" errorTitle="廃止または縮減のみ入力" error="「廃止」または「縮減」以外の選択肢の場合は、「-」を入力してください。" sqref="P1273" xr:uid="{3C60D522-2AF2-4028-9091-F04DB1485817}">
      <formula1>"IF(OR(P1264=""廃止"",P1264=""縮減""),ISNUMBER(P1264), ""-"")"</formula1>
    </dataValidation>
    <dataValidation type="custom" allowBlank="1" showInputMessage="1" showErrorMessage="1" errorTitle="廃止または縮減のみ入力" error="「廃止」または「縮減」以外の選択肢の場合は、「-」を入力してください。" sqref="P1272" xr:uid="{9FF2B410-FE0F-4C6D-96C2-0F62B2F2F493}">
      <formula1>"IF(OR(P1263=""廃止"",P1263=""縮減""),ISNUMBER(P1263), ""-"")"</formula1>
    </dataValidation>
    <dataValidation type="custom" allowBlank="1" showInputMessage="1" showErrorMessage="1" errorTitle="廃止または縮減のみ入力" error="「廃止」または「縮減」以外の選択肢の場合は、「-」を入力してください。" sqref="P1271" xr:uid="{FD9CB425-E9C3-4A67-B71E-32E36DBEBB31}">
      <formula1>"IF(OR(P1262=""廃止"",P1262=""縮減""),ISNUMBER(P1262), ""-"")"</formula1>
    </dataValidation>
    <dataValidation type="custom" allowBlank="1" showInputMessage="1" showErrorMessage="1" errorTitle="廃止または縮減のみ入力" error="「廃止」または「縮減」以外の選択肢の場合は、「-」を入力してください。" sqref="P1270" xr:uid="{A9C899EC-16FC-4346-BFD9-A80F7FAE563F}">
      <formula1>"IF(OR(P1261=""廃止"",P1261=""縮減""),ISNUMBER(P1261), ""-"")"</formula1>
    </dataValidation>
    <dataValidation type="custom" allowBlank="1" showInputMessage="1" showErrorMessage="1" errorTitle="廃止または縮減のみ入力" error="「廃止」または「縮減」以外の選択肢の場合は、「-」を入力してください。" sqref="P1269" xr:uid="{2FCAB658-7FD6-457C-B4B1-949FFAA984D7}">
      <formula1>"IF(OR(P1260=""廃止"",P1260=""縮減""),ISNUMBER(P1260), ""-"")"</formula1>
    </dataValidation>
    <dataValidation type="custom" allowBlank="1" showInputMessage="1" showErrorMessage="1" errorTitle="廃止または縮減のみ入力" error="「廃止」または「縮減」以外の選択肢の場合は、「-」を入力してください。" sqref="P1268" xr:uid="{69525C8B-1B53-446A-BF65-DD642A9CF7C7}">
      <formula1>"IF(OR(P1259=""廃止"",P1259=""縮減""),ISNUMBER(P1259), ""-"")"</formula1>
    </dataValidation>
    <dataValidation type="custom" allowBlank="1" showInputMessage="1" showErrorMessage="1" errorTitle="廃止または縮減のみ入力" error="「廃止」または「縮減」以外の選択肢の場合は、「-」を入力してください。" sqref="P1267" xr:uid="{EE942C95-2322-4C62-B788-9B11A761E175}">
      <formula1>"IF(OR(P1258=""廃止"",P1258=""縮減""),ISNUMBER(P1258), ""-"")"</formula1>
    </dataValidation>
    <dataValidation type="custom" allowBlank="1" showInputMessage="1" showErrorMessage="1" errorTitle="廃止または縮減のみ入力" error="「廃止」または「縮減」以外の選択肢の場合は、「-」を入力してください。" sqref="P1266" xr:uid="{47AB6E64-01EC-4708-A1CB-C3059715B0E5}">
      <formula1>"IF(OR(P1257=""廃止"",P1257=""縮減""),ISNUMBER(P1257), ""-"")"</formula1>
    </dataValidation>
    <dataValidation type="custom" allowBlank="1" showInputMessage="1" showErrorMessage="1" errorTitle="廃止または縮減のみ入力" error="「廃止」または「縮減」以外の選択肢の場合は、「-」を入力してください。" sqref="P1265" xr:uid="{C420DDF8-FDE7-453C-9B20-CD8AB0BBE9D4}">
      <formula1>"IF(OR(P1256=""廃止"",P1256=""縮減""),ISNUMBER(P1256), ""-"")"</formula1>
    </dataValidation>
    <dataValidation type="custom" allowBlank="1" showInputMessage="1" showErrorMessage="1" errorTitle="廃止または縮減のみ入力" error="「廃止」または「縮減」以外の選択肢の場合は、「-」を入力してください。" sqref="P1264" xr:uid="{554E0BC1-51C6-43FC-B06C-662CB696FA98}">
      <formula1>"IF(OR(P1255=""廃止"",P1255=""縮減""),ISNUMBER(P1255), ""-"")"</formula1>
    </dataValidation>
    <dataValidation type="custom" allowBlank="1" showInputMessage="1" showErrorMessage="1" errorTitle="廃止または縮減のみ入力" error="「廃止」または「縮減」以外の選択肢の場合は、「-」を入力してください。" sqref="P1263" xr:uid="{09E65101-E5A2-40FD-B985-91964747A152}">
      <formula1>"IF(OR(P1254=""廃止"",P1254=""縮減""),ISNUMBER(P1254), ""-"")"</formula1>
    </dataValidation>
    <dataValidation type="custom" allowBlank="1" showInputMessage="1" showErrorMessage="1" errorTitle="廃止または縮減のみ入力" error="「廃止」または「縮減」以外の選択肢の場合は、「-」を入力してください。" sqref="P1262" xr:uid="{E2FB7ADB-C7E4-46B5-9E04-2B9A801F1B93}">
      <formula1>"IF(OR(P1253=""廃止"",P1253=""縮減""),ISNUMBER(P1253), ""-"")"</formula1>
    </dataValidation>
    <dataValidation type="custom" allowBlank="1" showInputMessage="1" showErrorMessage="1" errorTitle="廃止または縮減のみ入力" error="「廃止」または「縮減」以外の選択肢の場合は、「-」を入力してください。" sqref="P1261" xr:uid="{8A9F12A8-3D85-492A-90DC-EA766AC8CBB0}">
      <formula1>"IF(OR(P1252=""廃止"",P1252=""縮減""),ISNUMBER(P1252), ""-"")"</formula1>
    </dataValidation>
    <dataValidation type="custom" allowBlank="1" showInputMessage="1" showErrorMessage="1" errorTitle="廃止または縮減のみ入力" error="「廃止」または「縮減」以外の選択肢の場合は、「-」を入力してください。" sqref="P1260" xr:uid="{2D6E2E64-DE6C-45F5-A819-1CCAA6EEA6C6}">
      <formula1>"IF(OR(P1251=""廃止"",P1251=""縮減""),ISNUMBER(P1251), ""-"")"</formula1>
    </dataValidation>
    <dataValidation type="custom" allowBlank="1" showInputMessage="1" showErrorMessage="1" errorTitle="廃止または縮減のみ入力" error="「廃止」または「縮減」以外の選択肢の場合は、「-」を入力してください。" sqref="P1259" xr:uid="{3E49773C-B797-4FD5-B759-E1D3FF22538E}">
      <formula1>"IF(OR(P1250=""廃止"",P1250=""縮減""),ISNUMBER(P1250), ""-"")"</formula1>
    </dataValidation>
    <dataValidation type="custom" allowBlank="1" showInputMessage="1" showErrorMessage="1" errorTitle="廃止または縮減のみ入力" error="「廃止」または「縮減」以外の選択肢の場合は、「-」を入力してください。" sqref="P1258" xr:uid="{2C30F87C-B9BD-422B-93D8-D79ABF32432B}">
      <formula1>"IF(OR(P1249=""廃止"",P1249=""縮減""),ISNUMBER(P1249), ""-"")"</formula1>
    </dataValidation>
    <dataValidation type="custom" allowBlank="1" showInputMessage="1" showErrorMessage="1" errorTitle="廃止または縮減のみ入力" error="「廃止」または「縮減」以外の選択肢の場合は、「-」を入力してください。" sqref="P1257" xr:uid="{D1C09E61-B846-49F1-A856-1975DF531AD6}">
      <formula1>"IF(OR(P1248=""廃止"",P1248=""縮減""),ISNUMBER(P1248), ""-"")"</formula1>
    </dataValidation>
    <dataValidation type="custom" allowBlank="1" showInputMessage="1" showErrorMessage="1" errorTitle="廃止または縮減のみ入力" error="「廃止」または「縮減」以外の選択肢の場合は、「-」を入力してください。" sqref="P1256" xr:uid="{B8722F6A-26D3-4526-900E-58B3705F6D92}">
      <formula1>"IF(OR(P1247=""廃止"",P1247=""縮減""),ISNUMBER(P1247), ""-"")"</formula1>
    </dataValidation>
    <dataValidation type="custom" allowBlank="1" showInputMessage="1" showErrorMessage="1" errorTitle="廃止または縮減のみ入力" error="「廃止」または「縮減」以外の選択肢の場合は、「-」を入力してください。" sqref="P1255" xr:uid="{04F3513E-9C54-468C-8833-5122DFE66C10}">
      <formula1>"IF(OR(P1246=""廃止"",P1246=""縮減""),ISNUMBER(P1246), ""-"")"</formula1>
    </dataValidation>
    <dataValidation type="custom" allowBlank="1" showInputMessage="1" showErrorMessage="1" errorTitle="廃止または縮減のみ入力" error="「廃止」または「縮減」以外の選択肢の場合は、「-」を入力してください。" sqref="P1254" xr:uid="{BF738FAE-5E10-45A1-8FB6-A01A328CDECB}">
      <formula1>"IF(OR(P1245=""廃止"",P1245=""縮減""),ISNUMBER(P1245), ""-"")"</formula1>
    </dataValidation>
    <dataValidation type="custom" allowBlank="1" showInputMessage="1" showErrorMessage="1" errorTitle="廃止または縮減のみ入力" error="「廃止」または「縮減」以外の選択肢の場合は、「-」を入力してください。" sqref="P1253" xr:uid="{60C6A316-9222-4A60-AC2C-BC1698EBA013}">
      <formula1>"IF(OR(P1244=""廃止"",P1244=""縮減""),ISNUMBER(P1244), ""-"")"</formula1>
    </dataValidation>
    <dataValidation type="custom" allowBlank="1" showInputMessage="1" showErrorMessage="1" errorTitle="廃止または縮減のみ入力" error="「廃止」または「縮減」以外の選択肢の場合は、「-」を入力してください。" sqref="P1252" xr:uid="{4517E278-E009-491B-B42D-7B2485DB599E}">
      <formula1>"IF(OR(P1243=""廃止"",P1243=""縮減""),ISNUMBER(P1243), ""-"")"</formula1>
    </dataValidation>
    <dataValidation type="custom" allowBlank="1" showInputMessage="1" showErrorMessage="1" errorTitle="廃止または縮減のみ入力" error="「廃止」または「縮減」以外の選択肢の場合は、「-」を入力してください。" sqref="P1251" xr:uid="{F3F9446C-19A3-439A-AD89-4C2B475B1F35}">
      <formula1>"IF(OR(P1242=""廃止"",P1242=""縮減""),ISNUMBER(P1242), ""-"")"</formula1>
    </dataValidation>
    <dataValidation type="custom" allowBlank="1" showInputMessage="1" showErrorMessage="1" errorTitle="廃止または縮減のみ入力" error="「廃止」または「縮減」以外の選択肢の場合は、「-」を入力してください。" sqref="P1250" xr:uid="{24598BC5-BBFE-4A7B-83E7-7FFF3BEA01ED}">
      <formula1>"IF(OR(P1241=""廃止"",P1241=""縮減""),ISNUMBER(P1241), ""-"")"</formula1>
    </dataValidation>
    <dataValidation type="custom" allowBlank="1" showInputMessage="1" showErrorMessage="1" errorTitle="廃止または縮減のみ入力" error="「廃止」または「縮減」以外の選択肢の場合は、「-」を入力してください。" sqref="P1249" xr:uid="{E4F71FAE-FA52-4C90-BA55-D7B9A33E8D0B}">
      <formula1>"IF(OR(P1240=""廃止"",P1240=""縮減""),ISNUMBER(P1240), ""-"")"</formula1>
    </dataValidation>
    <dataValidation type="custom" allowBlank="1" showInputMessage="1" showErrorMessage="1" errorTitle="廃止または縮減のみ入力" error="「廃止」または「縮減」以外の選択肢の場合は、「-」を入力してください。" sqref="P1248" xr:uid="{8B26AAC9-CE37-4457-B9DD-F4BC71A86708}">
      <formula1>"IF(OR(P1239=""廃止"",P1239=""縮減""),ISNUMBER(P1239), ""-"")"</formula1>
    </dataValidation>
    <dataValidation type="custom" allowBlank="1" showInputMessage="1" showErrorMessage="1" errorTitle="廃止または縮減のみ入力" error="「廃止」または「縮減」以外の選択肢の場合は、「-」を入力してください。" sqref="P1247" xr:uid="{A94B401B-8E82-4804-ABCA-7B8393C33FDB}">
      <formula1>"IF(OR(P1238=""廃止"",P1238=""縮減""),ISNUMBER(P1238), ""-"")"</formula1>
    </dataValidation>
    <dataValidation type="custom" allowBlank="1" showInputMessage="1" showErrorMessage="1" errorTitle="廃止または縮減のみ入力" error="「廃止」または「縮減」以外の選択肢の場合は、「-」を入力してください。" sqref="P1246" xr:uid="{11818970-407A-4B37-B143-F060DD054531}">
      <formula1>"IF(OR(P1237=""廃止"",P1237=""縮減""),ISNUMBER(P1237), ""-"")"</formula1>
    </dataValidation>
    <dataValidation type="custom" allowBlank="1" showInputMessage="1" showErrorMessage="1" errorTitle="廃止または縮減のみ入力" error="「廃止」または「縮減」以外の選択肢の場合は、「-」を入力してください。" sqref="P1245" xr:uid="{12508858-B51D-4C26-93DD-0D64A1A4B3C0}">
      <formula1>"IF(OR(P1236=""廃止"",P1236=""縮減""),ISNUMBER(P1236), ""-"")"</formula1>
    </dataValidation>
    <dataValidation type="custom" allowBlank="1" showInputMessage="1" showErrorMessage="1" errorTitle="廃止または縮減のみ入力" error="「廃止」または「縮減」以外の選択肢の場合は、「-」を入力してください。" sqref="P1244" xr:uid="{12AF25ED-E4CA-41D1-A7C1-D089EC2CE524}">
      <formula1>"IF(OR(P1235=""廃止"",P1235=""縮減""),ISNUMBER(P1235), ""-"")"</formula1>
    </dataValidation>
    <dataValidation type="custom" allowBlank="1" showInputMessage="1" showErrorMessage="1" errorTitle="廃止または縮減のみ入力" error="「廃止」または「縮減」以外の選択肢の場合は、「-」を入力してください。" sqref="P1243" xr:uid="{38936B9F-53BE-4593-A8AD-32FAEAAB5FA8}">
      <formula1>"IF(OR(P1234=""廃止"",P1234=""縮減""),ISNUMBER(P1234), ""-"")"</formula1>
    </dataValidation>
    <dataValidation type="custom" allowBlank="1" showInputMessage="1" showErrorMessage="1" errorTitle="廃止または縮減のみ入力" error="「廃止」または「縮減」以外の選択肢の場合は、「-」を入力してください。" sqref="P1242" xr:uid="{171BAF7B-04F7-47A2-81DF-D6A10A586959}">
      <formula1>"IF(OR(P1233=""廃止"",P1233=""縮減""),ISNUMBER(P1233), ""-"")"</formula1>
    </dataValidation>
    <dataValidation type="custom" allowBlank="1" showInputMessage="1" showErrorMessage="1" errorTitle="廃止または縮減のみ入力" error="「廃止」または「縮減」以外の選択肢の場合は、「-」を入力してください。" sqref="P1241" xr:uid="{796D86CD-88BD-4DB2-9AA3-91DB698D8321}">
      <formula1>"IF(OR(P1232=""廃止"",P1232=""縮減""),ISNUMBER(P1232), ""-"")"</formula1>
    </dataValidation>
    <dataValidation type="custom" allowBlank="1" showInputMessage="1" showErrorMessage="1" errorTitle="廃止または縮減のみ入力" error="「廃止」または「縮減」以外の選択肢の場合は、「-」を入力してください。" sqref="P1240" xr:uid="{5E33CA50-6F82-4F62-9EA7-593AAFB85AFC}">
      <formula1>"IF(OR(P1231=""廃止"",P1231=""縮減""),ISNUMBER(P1231), ""-"")"</formula1>
    </dataValidation>
    <dataValidation type="custom" allowBlank="1" showInputMessage="1" showErrorMessage="1" errorTitle="廃止または縮減のみ入力" error="「廃止」または「縮減」以外の選択肢の場合は、「-」を入力してください。" sqref="P1239" xr:uid="{36ADF2C0-7EBE-4FDD-8768-A4485B419C91}">
      <formula1>"IF(OR(P1230=""廃止"",P1230=""縮減""),ISNUMBER(P1230), ""-"")"</formula1>
    </dataValidation>
    <dataValidation type="custom" allowBlank="1" showInputMessage="1" showErrorMessage="1" errorTitle="廃止または縮減のみ入力" error="「廃止」または「縮減」以外の選択肢の場合は、「-」を入力してください。" sqref="P1238" xr:uid="{DA2774C6-220B-444F-8FE5-D898E85CA474}">
      <formula1>"IF(OR(P1229=""廃止"",P1229=""縮減""),ISNUMBER(P1229), ""-"")"</formula1>
    </dataValidation>
    <dataValidation type="custom" allowBlank="1" showInputMessage="1" showErrorMessage="1" errorTitle="廃止または縮減のみ入力" error="「廃止」または「縮減」以外の選択肢の場合は、「-」を入力してください。" sqref="P1237" xr:uid="{CC97CD4A-C0DF-4B02-A6C1-11385C32BFC9}">
      <formula1>"IF(OR(P1228=""廃止"",P1228=""縮減""),ISNUMBER(P1228), ""-"")"</formula1>
    </dataValidation>
    <dataValidation type="custom" allowBlank="1" showInputMessage="1" showErrorMessage="1" errorTitle="廃止または縮減のみ入力" error="「廃止」または「縮減」以外の選択肢の場合は、「-」を入力してください。" sqref="P1236" xr:uid="{17777BA8-D1B6-431E-9594-BDCB677190F1}">
      <formula1>"IF(OR(P1227=""廃止"",P1227=""縮減""),ISNUMBER(P1227), ""-"")"</formula1>
    </dataValidation>
    <dataValidation type="custom" allowBlank="1" showInputMessage="1" showErrorMessage="1" errorTitle="廃止または縮減のみ入力" error="「廃止」または「縮減」以外の選択肢の場合は、「-」を入力してください。" sqref="P1235" xr:uid="{2433369A-2D44-42AA-9211-8BA25325077B}">
      <formula1>"IF(OR(P1226=""廃止"",P1226=""縮減""),ISNUMBER(P1226), ""-"")"</formula1>
    </dataValidation>
    <dataValidation type="custom" allowBlank="1" showInputMessage="1" showErrorMessage="1" errorTitle="廃止または縮減のみ入力" error="「廃止」または「縮減」以外の選択肢の場合は、「-」を入力してください。" sqref="P1234" xr:uid="{9A9D1532-C6EA-4D93-9A53-50F71EFC8EC8}">
      <formula1>"IF(OR(P1225=""廃止"",P1225=""縮減""),ISNUMBER(P1225), ""-"")"</formula1>
    </dataValidation>
    <dataValidation type="custom" allowBlank="1" showInputMessage="1" showErrorMessage="1" errorTitle="廃止または縮減のみ入力" error="「廃止」または「縮減」以外の選択肢の場合は、「-」を入力してください。" sqref="P1233" xr:uid="{A0DA365E-FB7A-4465-8E86-F89649EF154D}">
      <formula1>"IF(OR(P1224=""廃止"",P1224=""縮減""),ISNUMBER(P1224), ""-"")"</formula1>
    </dataValidation>
    <dataValidation type="custom" allowBlank="1" showInputMessage="1" showErrorMessage="1" errorTitle="廃止または縮減のみ入力" error="「廃止」または「縮減」以外の選択肢の場合は、「-」を入力してください。" sqref="P1232" xr:uid="{61AF2A3F-C0E6-4FE0-A5DC-C2777AAF13BF}">
      <formula1>"IF(OR(P1223=""廃止"",P1223=""縮減""),ISNUMBER(P1223), ""-"")"</formula1>
    </dataValidation>
    <dataValidation type="custom" allowBlank="1" showInputMessage="1" showErrorMessage="1" errorTitle="廃止または縮減のみ入力" error="「廃止」または「縮減」以外の選択肢の場合は、「-」を入力してください。" sqref="P1231" xr:uid="{FB5D927E-3DD5-4386-A4B8-CBF3EA8F31D6}">
      <formula1>"IF(OR(P1222=""廃止"",P1222=""縮減""),ISNUMBER(P1222), ""-"")"</formula1>
    </dataValidation>
    <dataValidation type="custom" allowBlank="1" showInputMessage="1" showErrorMessage="1" errorTitle="廃止または縮減のみ入力" error="「廃止」または「縮減」以外の選択肢の場合は、「-」を入力してください。" sqref="P1230" xr:uid="{1FCD3D5E-701A-430C-9F9B-9D759035B58A}">
      <formula1>"IF(OR(P1221=""廃止"",P1221=""縮減""),ISNUMBER(P1221), ""-"")"</formula1>
    </dataValidation>
    <dataValidation type="custom" allowBlank="1" showInputMessage="1" showErrorMessage="1" errorTitle="廃止または縮減のみ入力" error="「廃止」または「縮減」以外の選択肢の場合は、「-」を入力してください。" sqref="P1229" xr:uid="{6BC84BF0-F4ED-49E8-A69A-F7562DA08272}">
      <formula1>"IF(OR(P1220=""廃止"",P1220=""縮減""),ISNUMBER(P1220), ""-"")"</formula1>
    </dataValidation>
    <dataValidation type="custom" allowBlank="1" showInputMessage="1" showErrorMessage="1" errorTitle="廃止または縮減のみ入力" error="「廃止」または「縮減」以外の選択肢の場合は、「-」を入力してください。" sqref="P1228" xr:uid="{61E173DF-9531-4619-93BF-067BD255A534}">
      <formula1>"IF(OR(P1219=""廃止"",P1219=""縮減""),ISNUMBER(P1219), ""-"")"</formula1>
    </dataValidation>
    <dataValidation type="custom" allowBlank="1" showInputMessage="1" showErrorMessage="1" errorTitle="廃止または縮減のみ入力" error="「廃止」または「縮減」以外の選択肢の場合は、「-」を入力してください。" sqref="P1227" xr:uid="{A9322383-1C0B-4FE6-AD0E-EB67D797DF68}">
      <formula1>"IF(OR(P1218=""廃止"",P1218=""縮減""),ISNUMBER(P1218), ""-"")"</formula1>
    </dataValidation>
    <dataValidation type="custom" allowBlank="1" showInputMessage="1" showErrorMessage="1" errorTitle="廃止または縮減のみ入力" error="「廃止」または「縮減」以外の選択肢の場合は、「-」を入力してください。" sqref="P1226" xr:uid="{709DA105-91DB-40E2-96F6-72208CC5F15A}">
      <formula1>"IF(OR(P1217=""廃止"",P1217=""縮減""),ISNUMBER(P1217), ""-"")"</formula1>
    </dataValidation>
    <dataValidation type="custom" allowBlank="1" showInputMessage="1" showErrorMessage="1" errorTitle="廃止または縮減のみ入力" error="「廃止」または「縮減」以外の選択肢の場合は、「-」を入力してください。" sqref="P1225" xr:uid="{90D3ECED-7DC7-45D9-A425-1DF58C0EA955}">
      <formula1>"IF(OR(P1216=""廃止"",P1216=""縮減""),ISNUMBER(P1216), ""-"")"</formula1>
    </dataValidation>
    <dataValidation type="custom" allowBlank="1" showInputMessage="1" showErrorMessage="1" errorTitle="廃止または縮減のみ入力" error="「廃止」または「縮減」以外の選択肢の場合は、「-」を入力してください。" sqref="P1224" xr:uid="{6F82014F-016E-4F46-80D2-D7F952052597}">
      <formula1>"IF(OR(P1215=""廃止"",P1215=""縮減""),ISNUMBER(P1215), ""-"")"</formula1>
    </dataValidation>
    <dataValidation type="custom" allowBlank="1" showInputMessage="1" showErrorMessage="1" errorTitle="廃止または縮減のみ入力" error="「廃止」または「縮減」以外の選択肢の場合は、「-」を入力してください。" sqref="P1223" xr:uid="{D3BD55CF-E442-4BF0-9187-3304059857A5}">
      <formula1>"IF(OR(P1214=""廃止"",P1214=""縮減""),ISNUMBER(P1214), ""-"")"</formula1>
    </dataValidation>
    <dataValidation type="custom" allowBlank="1" showInputMessage="1" showErrorMessage="1" errorTitle="廃止または縮減のみ入力" error="「廃止」または「縮減」以外の選択肢の場合は、「-」を入力してください。" sqref="P1222" xr:uid="{D0892497-3A5F-46D9-A01D-8DE390C4427A}">
      <formula1>"IF(OR(P1213=""廃止"",P1213=""縮減""),ISNUMBER(P1213), ""-"")"</formula1>
    </dataValidation>
    <dataValidation type="custom" allowBlank="1" showInputMessage="1" showErrorMessage="1" errorTitle="廃止または縮減のみ入力" error="「廃止」または「縮減」以外の選択肢の場合は、「-」を入力してください。" sqref="P1221" xr:uid="{9A7CC756-6F31-46E4-84D5-8A0AACB909C5}">
      <formula1>"IF(OR(P1212=""廃止"",P1212=""縮減""),ISNUMBER(P1212), ""-"")"</formula1>
    </dataValidation>
    <dataValidation type="custom" allowBlank="1" showInputMessage="1" showErrorMessage="1" errorTitle="廃止または縮減のみ入力" error="「廃止」または「縮減」以外の選択肢の場合は、「-」を入力してください。" sqref="P1220" xr:uid="{9836284A-36FB-4CCF-B47E-1002F909E890}">
      <formula1>"IF(OR(P1211=""廃止"",P1211=""縮減""),ISNUMBER(P1211), ""-"")"</formula1>
    </dataValidation>
    <dataValidation type="custom" allowBlank="1" showInputMessage="1" showErrorMessage="1" errorTitle="廃止または縮減のみ入力" error="「廃止」または「縮減」以外の選択肢の場合は、「-」を入力してください。" sqref="P1219" xr:uid="{0B2DAB1E-789C-44C0-85A9-55D92A5B22DE}">
      <formula1>"IF(OR(P1210=""廃止"",P1210=""縮減""),ISNUMBER(P1210), ""-"")"</formula1>
    </dataValidation>
    <dataValidation type="custom" allowBlank="1" showInputMessage="1" showErrorMessage="1" errorTitle="廃止または縮減のみ入力" error="「廃止」または「縮減」以外の選択肢の場合は、「-」を入力してください。" sqref="P1218" xr:uid="{AD312CA4-1C45-480A-BAAB-4F581DD84BAF}">
      <formula1>"IF(OR(P1209=""廃止"",P1209=""縮減""),ISNUMBER(P1209), ""-"")"</formula1>
    </dataValidation>
    <dataValidation type="custom" allowBlank="1" showInputMessage="1" showErrorMessage="1" errorTitle="廃止または縮減のみ入力" error="「廃止」または「縮減」以外の選択肢の場合は、「-」を入力してください。" sqref="P1217" xr:uid="{66248B89-4857-487A-8091-0C93570844D5}">
      <formula1>"IF(OR(P1208=""廃止"",P1208=""縮減""),ISNUMBER(P1208), ""-"")"</formula1>
    </dataValidation>
    <dataValidation type="custom" allowBlank="1" showInputMessage="1" showErrorMessage="1" errorTitle="廃止または縮減のみ入力" error="「廃止」または「縮減」以外の選択肢の場合は、「-」を入力してください。" sqref="P1216" xr:uid="{718F07C6-9E47-49F6-8EEB-ED8D83D0A588}">
      <formula1>"IF(OR(P1207=""廃止"",P1207=""縮減""),ISNUMBER(P1207), ""-"")"</formula1>
    </dataValidation>
    <dataValidation type="custom" allowBlank="1" showInputMessage="1" showErrorMessage="1" errorTitle="廃止または縮減のみ入力" error="「廃止」または「縮減」以外の選択肢の場合は、「-」を入力してください。" sqref="P1215" xr:uid="{BB5D05D1-3C0A-4A75-90A9-195502F3F725}">
      <formula1>"IF(OR(P1206=""廃止"",P1206=""縮減""),ISNUMBER(P1206), ""-"")"</formula1>
    </dataValidation>
    <dataValidation type="custom" allowBlank="1" showInputMessage="1" showErrorMessage="1" errorTitle="廃止または縮減のみ入力" error="「廃止」または「縮減」以外の選択肢の場合は、「-」を入力してください。" sqref="P1214" xr:uid="{BE3B5892-39AC-4105-ACC7-BC28218EA9A3}">
      <formula1>"IF(OR(P1205=""廃止"",P1205=""縮減""),ISNUMBER(P1205), ""-"")"</formula1>
    </dataValidation>
    <dataValidation type="custom" allowBlank="1" showInputMessage="1" showErrorMessage="1" errorTitle="廃止または縮減のみ入力" error="「廃止」または「縮減」以外の選択肢の場合は、「-」を入力してください。" sqref="P1213" xr:uid="{E26F0625-5964-4789-A2EE-6953CEA24B7F}">
      <formula1>"IF(OR(P1204=""廃止"",P1204=""縮減""),ISNUMBER(P1204), ""-"")"</formula1>
    </dataValidation>
    <dataValidation type="custom" allowBlank="1" showInputMessage="1" showErrorMessage="1" errorTitle="廃止または縮減のみ入力" error="「廃止」または「縮減」以外の選択肢の場合は、「-」を入力してください。" sqref="P1212" xr:uid="{86B12707-00FA-477C-B919-70679B978AA9}">
      <formula1>"IF(OR(P1203=""廃止"",P1203=""縮減""),ISNUMBER(P1203), ""-"")"</formula1>
    </dataValidation>
    <dataValidation type="custom" allowBlank="1" showInputMessage="1" showErrorMessage="1" errorTitle="廃止または縮減のみ入力" error="「廃止」または「縮減」以外の選択肢の場合は、「-」を入力してください。" sqref="P1211" xr:uid="{55CE0142-D300-45B5-9C7A-7CD3DC22D9CE}">
      <formula1>"IF(OR(P1202=""廃止"",P1202=""縮減""),ISNUMBER(P1202), ""-"")"</formula1>
    </dataValidation>
    <dataValidation type="custom" allowBlank="1" showInputMessage="1" showErrorMessage="1" errorTitle="廃止または縮減のみ入力" error="「廃止」または「縮減」以外の選択肢の場合は、「-」を入力してください。" sqref="P1210" xr:uid="{460305C1-7AB8-4D71-A661-10135584D273}">
      <formula1>"IF(OR(P1201=""廃止"",P1201=""縮減""),ISNUMBER(P1201), ""-"")"</formula1>
    </dataValidation>
    <dataValidation type="custom" allowBlank="1" showInputMessage="1" showErrorMessage="1" errorTitle="廃止または縮減のみ入力" error="「廃止」または「縮減」以外の選択肢の場合は、「-」を入力してください。" sqref="P1209" xr:uid="{F398CCBA-F767-48DE-A6D6-E6824D0A76C2}">
      <formula1>"IF(OR(P1200=""廃止"",P1200=""縮減""),ISNUMBER(P1200), ""-"")"</formula1>
    </dataValidation>
    <dataValidation type="custom" allowBlank="1" showInputMessage="1" showErrorMessage="1" errorTitle="廃止または縮減のみ入力" error="「廃止」または「縮減」以外の選択肢の場合は、「-」を入力してください。" sqref="P1208" xr:uid="{2945FD1D-731C-471A-B891-0A0815532392}">
      <formula1>"IF(OR(P1199=""廃止"",P1199=""縮減""),ISNUMBER(P1199), ""-"")"</formula1>
    </dataValidation>
    <dataValidation type="custom" allowBlank="1" showInputMessage="1" showErrorMessage="1" errorTitle="廃止または縮減のみ入力" error="「廃止」または「縮減」以外の選択肢の場合は、「-」を入力してください。" sqref="P1207" xr:uid="{5D2FD892-8786-415F-9DAB-1BB8DFF8A5E5}">
      <formula1>"IF(OR(P1198=""廃止"",P1198=""縮減""),ISNUMBER(P1198), ""-"")"</formula1>
    </dataValidation>
    <dataValidation type="custom" allowBlank="1" showInputMessage="1" showErrorMessage="1" errorTitle="廃止または縮減のみ入力" error="「廃止」または「縮減」以外の選択肢の場合は、「-」を入力してください。" sqref="P1206" xr:uid="{BFA7FFF4-F666-4F6E-B05E-79288B52EF7F}">
      <formula1>"IF(OR(P1197=""廃止"",P1197=""縮減""),ISNUMBER(P1197), ""-"")"</formula1>
    </dataValidation>
    <dataValidation type="custom" allowBlank="1" showInputMessage="1" showErrorMessage="1" errorTitle="廃止または縮減のみ入力" error="「廃止」または「縮減」以外の選択肢の場合は、「-」を入力してください。" sqref="P1205" xr:uid="{03D55C76-4421-4B79-8951-64A9732E0597}">
      <formula1>"IF(OR(P1196=""廃止"",P1196=""縮減""),ISNUMBER(P1196), ""-"")"</formula1>
    </dataValidation>
    <dataValidation type="custom" allowBlank="1" showInputMessage="1" showErrorMessage="1" errorTitle="廃止または縮減のみ入力" error="「廃止」または「縮減」以外の選択肢の場合は、「-」を入力してください。" sqref="P1204" xr:uid="{267656CB-DBD8-4C28-AE89-7219D19E42CB}">
      <formula1>"IF(OR(P1195=""廃止"",P1195=""縮減""),ISNUMBER(P1195), ""-"")"</formula1>
    </dataValidation>
    <dataValidation type="custom" allowBlank="1" showInputMessage="1" showErrorMessage="1" errorTitle="廃止または縮減のみ入力" error="「廃止」または「縮減」以外の選択肢の場合は、「-」を入力してください。" sqref="P1203" xr:uid="{D86FE946-1488-4F1D-8939-1BEBA90ED880}">
      <formula1>"IF(OR(P1194=""廃止"",P1194=""縮減""),ISNUMBER(P1194), ""-"")"</formula1>
    </dataValidation>
    <dataValidation type="custom" allowBlank="1" showInputMessage="1" showErrorMessage="1" errorTitle="廃止または縮減のみ入力" error="「廃止」または「縮減」以外の選択肢の場合は、「-」を入力してください。" sqref="P1202" xr:uid="{69978D53-0B63-4483-8731-8AEEC1A4534D}">
      <formula1>"IF(OR(P1193=""廃止"",P1193=""縮減""),ISNUMBER(P1193), ""-"")"</formula1>
    </dataValidation>
    <dataValidation type="custom" allowBlank="1" showInputMessage="1" showErrorMessage="1" errorTitle="廃止または縮減のみ入力" error="「廃止」または「縮減」以外の選択肢の場合は、「-」を入力してください。" sqref="P1201" xr:uid="{52A9F95B-CABF-4015-8F5E-ED88AA01F33B}">
      <formula1>"IF(OR(P1192=""廃止"",P1192=""縮減""),ISNUMBER(P1192), ""-"")"</formula1>
    </dataValidation>
    <dataValidation type="custom" allowBlank="1" showInputMessage="1" showErrorMessage="1" errorTitle="廃止または縮減のみ入力" error="「廃止」または「縮減」以外の選択肢の場合は、「-」を入力してください。" sqref="P1200" xr:uid="{34DB74BF-60BE-4C6E-A7DF-CAEB0FF50206}">
      <formula1>"IF(OR(P1191=""廃止"",P1191=""縮減""),ISNUMBER(P1191), ""-"")"</formula1>
    </dataValidation>
    <dataValidation type="custom" allowBlank="1" showInputMessage="1" showErrorMessage="1" errorTitle="廃止または縮減のみ入力" error="「廃止」または「縮減」以外の選択肢の場合は、「-」を入力してください。" sqref="P1199" xr:uid="{268516CF-AFA0-48C1-A2AC-C9BEB0AFBFAE}">
      <formula1>"IF(OR(P1190=""廃止"",P1190=""縮減""),ISNUMBER(P1190), ""-"")"</formula1>
    </dataValidation>
    <dataValidation type="custom" allowBlank="1" showInputMessage="1" showErrorMessage="1" errorTitle="廃止または縮減のみ入力" error="「廃止」または「縮減」以外の選択肢の場合は、「-」を入力してください。" sqref="P1198" xr:uid="{1BC89FD7-ED68-473D-831D-CB550E2FD9E0}">
      <formula1>"IF(OR(P1189=""廃止"",P1189=""縮減""),ISNUMBER(P1189), ""-"")"</formula1>
    </dataValidation>
    <dataValidation type="custom" allowBlank="1" showInputMessage="1" showErrorMessage="1" errorTitle="廃止または縮減のみ入力" error="「廃止」または「縮減」以外の選択肢の場合は、「-」を入力してください。" sqref="P1197" xr:uid="{8F5BD155-0680-46F4-83E0-85970723FFDD}">
      <formula1>"IF(OR(P1188=""廃止"",P1188=""縮減""),ISNUMBER(P1188), ""-"")"</formula1>
    </dataValidation>
    <dataValidation type="custom" allowBlank="1" showInputMessage="1" showErrorMessage="1" errorTitle="廃止または縮減のみ入力" error="「廃止」または「縮減」以外の選択肢の場合は、「-」を入力してください。" sqref="P1196" xr:uid="{D2C80A0C-C3E2-43FD-9362-11765BFA1B88}">
      <formula1>"IF(OR(P1187=""廃止"",P1187=""縮減""),ISNUMBER(P1187), ""-"")"</formula1>
    </dataValidation>
    <dataValidation type="custom" allowBlank="1" showInputMessage="1" showErrorMessage="1" errorTitle="廃止または縮減のみ入力" error="「廃止」または「縮減」以外の選択肢の場合は、「-」を入力してください。" sqref="P1195" xr:uid="{E242DD9A-2934-4A6B-8B8D-BB66B37AC6C4}">
      <formula1>"IF(OR(P1186=""廃止"",P1186=""縮減""),ISNUMBER(P1186), ""-"")"</formula1>
    </dataValidation>
    <dataValidation type="custom" allowBlank="1" showInputMessage="1" showErrorMessage="1" errorTitle="廃止または縮減のみ入力" error="「廃止」または「縮減」以外の選択肢の場合は、「-」を入力してください。" sqref="P1194" xr:uid="{6135BA36-CFCD-4F64-A063-A4B6EF47A678}">
      <formula1>"IF(OR(P1185=""廃止"",P1185=""縮減""),ISNUMBER(P1185), ""-"")"</formula1>
    </dataValidation>
    <dataValidation type="custom" allowBlank="1" showInputMessage="1" showErrorMessage="1" errorTitle="廃止または縮減のみ入力" error="「廃止」または「縮減」以外の選択肢の場合は、「-」を入力してください。" sqref="P1193" xr:uid="{6046F5D0-AA29-45ED-91CA-A48FE8407614}">
      <formula1>"IF(OR(P1184=""廃止"",P1184=""縮減""),ISNUMBER(P1184), ""-"")"</formula1>
    </dataValidation>
    <dataValidation type="custom" allowBlank="1" showInputMessage="1" showErrorMessage="1" errorTitle="廃止または縮減のみ入力" error="「廃止」または「縮減」以外の選択肢の場合は、「-」を入力してください。" sqref="P1192" xr:uid="{F1742561-A225-4A1B-8A6C-3758C693711C}">
      <formula1>"IF(OR(P1183=""廃止"",P1183=""縮減""),ISNUMBER(P1183), ""-"")"</formula1>
    </dataValidation>
    <dataValidation type="custom" allowBlank="1" showInputMessage="1" showErrorMessage="1" errorTitle="廃止または縮減のみ入力" error="「廃止」または「縮減」以外の選択肢の場合は、「-」を入力してください。" sqref="P1191" xr:uid="{B3E6584B-6743-4998-B839-2737CEF052D0}">
      <formula1>"IF(OR(P1182=""廃止"",P1182=""縮減""),ISNUMBER(P1182), ""-"")"</formula1>
    </dataValidation>
    <dataValidation type="custom" allowBlank="1" showInputMessage="1" showErrorMessage="1" errorTitle="廃止または縮減のみ入力" error="「廃止」または「縮減」以外の選択肢の場合は、「-」を入力してください。" sqref="P1190" xr:uid="{CE239359-43CB-4ED1-8D87-E23C4EC232A5}">
      <formula1>"IF(OR(P1181=""廃止"",P1181=""縮減""),ISNUMBER(P1181), ""-"")"</formula1>
    </dataValidation>
    <dataValidation type="custom" allowBlank="1" showInputMessage="1" showErrorMessage="1" errorTitle="廃止または縮減のみ入力" error="「廃止」または「縮減」以外の選択肢の場合は、「-」を入力してください。" sqref="P1189" xr:uid="{D61C5E76-BA74-4FA9-AC4E-C0A578DDD852}">
      <formula1>"IF(OR(P1180=""廃止"",P1180=""縮減""),ISNUMBER(P1180), ""-"")"</formula1>
    </dataValidation>
    <dataValidation type="custom" allowBlank="1" showInputMessage="1" showErrorMessage="1" errorTitle="廃止または縮減のみ入力" error="「廃止」または「縮減」以外の選択肢の場合は、「-」を入力してください。" sqref="P1188" xr:uid="{D431F49A-C851-4FA2-93B5-9A89B6912702}">
      <formula1>"IF(OR(P1179=""廃止"",P1179=""縮減""),ISNUMBER(P1179), ""-"")"</formula1>
    </dataValidation>
    <dataValidation type="custom" allowBlank="1" showInputMessage="1" showErrorMessage="1" errorTitle="廃止または縮減のみ入力" error="「廃止」または「縮減」以外の選択肢の場合は、「-」を入力してください。" sqref="P1187" xr:uid="{3D070321-4F25-4059-9956-DE5B4C75D7B3}">
      <formula1>"IF(OR(P1178=""廃止"",P1178=""縮減""),ISNUMBER(P1178), ""-"")"</formula1>
    </dataValidation>
    <dataValidation type="custom" allowBlank="1" showInputMessage="1" showErrorMessage="1" errorTitle="廃止または縮減のみ入力" error="「廃止」または「縮減」以外の選択肢の場合は、「-」を入力してください。" sqref="P1186" xr:uid="{4C37574F-F108-4EA2-9611-3AFE22276BA5}">
      <formula1>"IF(OR(P1177=""廃止"",P1177=""縮減""),ISNUMBER(P1177), ""-"")"</formula1>
    </dataValidation>
    <dataValidation type="custom" allowBlank="1" showInputMessage="1" showErrorMessage="1" errorTitle="廃止または縮減のみ入力" error="「廃止」または「縮減」以外の選択肢の場合は、「-」を入力してください。" sqref="P1185" xr:uid="{C082FACD-0898-4648-8AD3-35C36ABF0218}">
      <formula1>"IF(OR(P1176=""廃止"",P1176=""縮減""),ISNUMBER(P1176), ""-"")"</formula1>
    </dataValidation>
    <dataValidation type="custom" allowBlank="1" showInputMessage="1" showErrorMessage="1" errorTitle="廃止または縮減のみ入力" error="「廃止」または「縮減」以外の選択肢の場合は、「-」を入力してください。" sqref="P1184" xr:uid="{794A7B53-9167-4F0F-8AF0-521111CC0C88}">
      <formula1>"IF(OR(P1175=""廃止"",P1175=""縮減""),ISNUMBER(P1175), ""-"")"</formula1>
    </dataValidation>
    <dataValidation type="custom" allowBlank="1" showInputMessage="1" showErrorMessage="1" errorTitle="廃止または縮減のみ入力" error="「廃止」または「縮減」以外の選択肢の場合は、「-」を入力してください。" sqref="P1183" xr:uid="{7A959A0D-5637-43DD-8C12-7679D9DAD678}">
      <formula1>"IF(OR(P1174=""廃止"",P1174=""縮減""),ISNUMBER(P1174), ""-"")"</formula1>
    </dataValidation>
    <dataValidation type="custom" allowBlank="1" showInputMessage="1" showErrorMessage="1" errorTitle="廃止または縮減のみ入力" error="「廃止」または「縮減」以外の選択肢の場合は、「-」を入力してください。" sqref="P1182" xr:uid="{04C8469D-ABA2-47A5-BCF7-99605A036A9B}">
      <formula1>"IF(OR(P1173=""廃止"",P1173=""縮減""),ISNUMBER(P1173), ""-"")"</formula1>
    </dataValidation>
    <dataValidation type="custom" allowBlank="1" showInputMessage="1" showErrorMessage="1" errorTitle="廃止または縮減のみ入力" error="「廃止」または「縮減」以外の選択肢の場合は、「-」を入力してください。" sqref="P1181" xr:uid="{4EA69829-C775-400A-975F-73AF6CC51F87}">
      <formula1>"IF(OR(P1172=""廃止"",P1172=""縮減""),ISNUMBER(P1172), ""-"")"</formula1>
    </dataValidation>
    <dataValidation type="custom" allowBlank="1" showInputMessage="1" showErrorMessage="1" errorTitle="廃止または縮減のみ入力" error="「廃止」または「縮減」以外の選択肢の場合は、「-」を入力してください。" sqref="P1180" xr:uid="{650594E9-39AE-4F23-A96E-BC9FF99DC1F3}">
      <formula1>"IF(OR(P1171=""廃止"",P1171=""縮減""),ISNUMBER(P1171), ""-"")"</formula1>
    </dataValidation>
    <dataValidation type="custom" allowBlank="1" showInputMessage="1" showErrorMessage="1" errorTitle="廃止または縮減のみ入力" error="「廃止」または「縮減」以外の選択肢の場合は、「-」を入力してください。" sqref="P1179" xr:uid="{85FEC3D8-C2BC-4120-9511-3375D7F44713}">
      <formula1>"IF(OR(P1170=""廃止"",P1170=""縮減""),ISNUMBER(P1170), ""-"")"</formula1>
    </dataValidation>
    <dataValidation type="custom" allowBlank="1" showInputMessage="1" showErrorMessage="1" errorTitle="廃止または縮減のみ入力" error="「廃止」または「縮減」以外の選択肢の場合は、「-」を入力してください。" sqref="P1178" xr:uid="{4890F2AD-2BDC-4CE8-BC80-8357932BF399}">
      <formula1>"IF(OR(P1169=""廃止"",P1169=""縮減""),ISNUMBER(P1169), ""-"")"</formula1>
    </dataValidation>
    <dataValidation type="custom" allowBlank="1" showInputMessage="1" showErrorMessage="1" errorTitle="廃止または縮減のみ入力" error="「廃止」または「縮減」以外の選択肢の場合は、「-」を入力してください。" sqref="P1177" xr:uid="{F843166F-B899-41BF-86F5-13244B8054FB}">
      <formula1>"IF(OR(P1168=""廃止"",P1168=""縮減""),ISNUMBER(P1168), ""-"")"</formula1>
    </dataValidation>
    <dataValidation type="custom" allowBlank="1" showInputMessage="1" showErrorMessage="1" errorTitle="廃止または縮減のみ入力" error="「廃止」または「縮減」以外の選択肢の場合は、「-」を入力してください。" sqref="P1176" xr:uid="{0F7A4F25-886B-4240-8E45-9FCF0611EDA7}">
      <formula1>"IF(OR(P1167=""廃止"",P1167=""縮減""),ISNUMBER(P1167), ""-"")"</formula1>
    </dataValidation>
    <dataValidation type="custom" allowBlank="1" showInputMessage="1" showErrorMessage="1" errorTitle="廃止または縮減のみ入力" error="「廃止」または「縮減」以外の選択肢の場合は、「-」を入力してください。" sqref="P1175" xr:uid="{23988499-3EA7-4F4A-A22E-99C252FD4F17}">
      <formula1>"IF(OR(P1166=""廃止"",P1166=""縮減""),ISNUMBER(P1166), ""-"")"</formula1>
    </dataValidation>
    <dataValidation type="custom" allowBlank="1" showInputMessage="1" showErrorMessage="1" errorTitle="廃止または縮減のみ入力" error="「廃止」または「縮減」以外の選択肢の場合は、「-」を入力してください。" sqref="P1174" xr:uid="{A9209F42-915B-4E6C-88E1-DE87F80C1D2A}">
      <formula1>"IF(OR(P1165=""廃止"",P1165=""縮減""),ISNUMBER(P1165), ""-"")"</formula1>
    </dataValidation>
    <dataValidation type="custom" allowBlank="1" showInputMessage="1" showErrorMessage="1" errorTitle="廃止または縮減のみ入力" error="「廃止」または「縮減」以外の選択肢の場合は、「-」を入力してください。" sqref="P1173" xr:uid="{31FEB90B-6981-4539-8A1C-69BD3CAB3973}">
      <formula1>"IF(OR(P1164=""廃止"",P1164=""縮減""),ISNUMBER(P1164), ""-"")"</formula1>
    </dataValidation>
    <dataValidation type="custom" allowBlank="1" showInputMessage="1" showErrorMessage="1" errorTitle="廃止または縮減のみ入力" error="「廃止」または「縮減」以外の選択肢の場合は、「-」を入力してください。" sqref="P1172" xr:uid="{334B790C-5A7C-4CC3-9010-D2B765A67616}">
      <formula1>"IF(OR(P1163=""廃止"",P1163=""縮減""),ISNUMBER(P1163), ""-"")"</formula1>
    </dataValidation>
    <dataValidation type="custom" allowBlank="1" showInputMessage="1" showErrorMessage="1" errorTitle="廃止または縮減のみ入力" error="「廃止」または「縮減」以外の選択肢の場合は、「-」を入力してください。" sqref="P1171" xr:uid="{B2E6AD38-0180-4A0C-AE31-5044C699A174}">
      <formula1>"IF(OR(P1162=""廃止"",P1162=""縮減""),ISNUMBER(P1162), ""-"")"</formula1>
    </dataValidation>
    <dataValidation type="custom" allowBlank="1" showInputMessage="1" showErrorMessage="1" errorTitle="廃止または縮減のみ入力" error="「廃止」または「縮減」以外の選択肢の場合は、「-」を入力してください。" sqref="P1170" xr:uid="{5BA1E088-213D-4DE7-8B9B-8A811EC40945}">
      <formula1>"IF(OR(P1161=""廃止"",P1161=""縮減""),ISNUMBER(P1161), ""-"")"</formula1>
    </dataValidation>
    <dataValidation type="custom" allowBlank="1" showInputMessage="1" showErrorMessage="1" errorTitle="廃止または縮減のみ入力" error="「廃止」または「縮減」以外の選択肢の場合は、「-」を入力してください。" sqref="P1169" xr:uid="{1EF10B25-601D-4BA3-B341-2703DD908FA9}">
      <formula1>"IF(OR(P1160=""廃止"",P1160=""縮減""),ISNUMBER(P1160), ""-"")"</formula1>
    </dataValidation>
    <dataValidation type="custom" allowBlank="1" showInputMessage="1" showErrorMessage="1" errorTitle="廃止または縮減のみ入力" error="「廃止」または「縮減」以外の選択肢の場合は、「-」を入力してください。" sqref="P1168" xr:uid="{8C7C0961-E501-4136-82D3-248C2F195222}">
      <formula1>"IF(OR(P1159=""廃止"",P1159=""縮減""),ISNUMBER(P1159), ""-"")"</formula1>
    </dataValidation>
    <dataValidation type="custom" allowBlank="1" showInputMessage="1" showErrorMessage="1" errorTitle="廃止または縮減のみ入力" error="「廃止」または「縮減」以外の選択肢の場合は、「-」を入力してください。" sqref="P1167" xr:uid="{2B0FCFFE-FD79-468D-A1C8-062591CE4A8D}">
      <formula1>"IF(OR(P1158=""廃止"",P1158=""縮減""),ISNUMBER(P1158), ""-"")"</formula1>
    </dataValidation>
    <dataValidation type="custom" allowBlank="1" showInputMessage="1" showErrorMessage="1" errorTitle="廃止または縮減のみ入力" error="「廃止」または「縮減」以外の選択肢の場合は、「-」を入力してください。" sqref="P1166" xr:uid="{22E108BB-1302-481F-9379-DB866F891698}">
      <formula1>"IF(OR(P1157=""廃止"",P1157=""縮減""),ISNUMBER(P1157), ""-"")"</formula1>
    </dataValidation>
    <dataValidation type="custom" allowBlank="1" showInputMessage="1" showErrorMessage="1" errorTitle="廃止または縮減のみ入力" error="「廃止」または「縮減」以外の選択肢の場合は、「-」を入力してください。" sqref="P1165" xr:uid="{3C17C934-4710-40B7-A538-01263D9CFA7F}">
      <formula1>"IF(OR(P1156=""廃止"",P1156=""縮減""),ISNUMBER(P1156), ""-"")"</formula1>
    </dataValidation>
    <dataValidation type="custom" allowBlank="1" showInputMessage="1" showErrorMessage="1" errorTitle="廃止または縮減のみ入力" error="「廃止」または「縮減」以外の選択肢の場合は、「-」を入力してください。" sqref="P1164" xr:uid="{AB2EB913-D392-4A21-9BC6-A22CCE8A29A5}">
      <formula1>"IF(OR(P1155=""廃止"",P1155=""縮減""),ISNUMBER(P1155), ""-"")"</formula1>
    </dataValidation>
    <dataValidation type="custom" allowBlank="1" showInputMessage="1" showErrorMessage="1" errorTitle="廃止または縮減のみ入力" error="「廃止」または「縮減」以外の選択肢の場合は、「-」を入力してください。" sqref="P1163" xr:uid="{A9249129-B7AF-44CB-8EC4-657607E170AB}">
      <formula1>"IF(OR(P1154=""廃止"",P1154=""縮減""),ISNUMBER(P1154), ""-"")"</formula1>
    </dataValidation>
    <dataValidation type="custom" allowBlank="1" showInputMessage="1" showErrorMessage="1" errorTitle="廃止または縮減のみ入力" error="「廃止」または「縮減」以外の選択肢の場合は、「-」を入力してください。" sqref="P1162" xr:uid="{7F10C0FF-B88A-47C4-B1BC-3464D4BCBB0F}">
      <formula1>"IF(OR(P1153=""廃止"",P1153=""縮減""),ISNUMBER(P1153), ""-"")"</formula1>
    </dataValidation>
    <dataValidation type="custom" allowBlank="1" showInputMessage="1" showErrorMessage="1" errorTitle="廃止または縮減のみ入力" error="「廃止」または「縮減」以外の選択肢の場合は、「-」を入力してください。" sqref="P1161" xr:uid="{95C7C44E-D04C-46A5-98A2-7C4D0BBF82F9}">
      <formula1>"IF(OR(P1152=""廃止"",P1152=""縮減""),ISNUMBER(P1152), ""-"")"</formula1>
    </dataValidation>
    <dataValidation type="custom" allowBlank="1" showInputMessage="1" showErrorMessage="1" errorTitle="廃止または縮減のみ入力" error="「廃止」または「縮減」以外の選択肢の場合は、「-」を入力してください。" sqref="P1160" xr:uid="{D41D39EE-7BF7-48D1-94B0-9BF967A4EA9F}">
      <formula1>"IF(OR(P1151=""廃止"",P1151=""縮減""),ISNUMBER(P1151), ""-"")"</formula1>
    </dataValidation>
    <dataValidation type="custom" allowBlank="1" showInputMessage="1" showErrorMessage="1" errorTitle="廃止または縮減のみ入力" error="「廃止」または「縮減」以外の選択肢の場合は、「-」を入力してください。" sqref="P1159" xr:uid="{2655DBED-A4AB-4935-9F09-6E18EADC4176}">
      <formula1>"IF(OR(P1150=""廃止"",P1150=""縮減""),ISNUMBER(P1150), ""-"")"</formula1>
    </dataValidation>
    <dataValidation type="custom" allowBlank="1" showInputMessage="1" showErrorMessage="1" errorTitle="廃止または縮減のみ入力" error="「廃止」または「縮減」以外の選択肢の場合は、「-」を入力してください。" sqref="P1158" xr:uid="{B4B825AC-C8D2-45C0-B9C7-D9C756538BC6}">
      <formula1>"IF(OR(P1149=""廃止"",P1149=""縮減""),ISNUMBER(P1149), ""-"")"</formula1>
    </dataValidation>
    <dataValidation type="custom" allowBlank="1" showInputMessage="1" showErrorMessage="1" errorTitle="廃止または縮減のみ入力" error="「廃止」または「縮減」以外の選択肢の場合は、「-」を入力してください。" sqref="P1157" xr:uid="{13CBDB7A-904A-4030-BEBF-3F42A97E7947}">
      <formula1>"IF(OR(P1148=""廃止"",P1148=""縮減""),ISNUMBER(P1148), ""-"")"</formula1>
    </dataValidation>
    <dataValidation type="custom" allowBlank="1" showInputMessage="1" showErrorMessage="1" errorTitle="廃止または縮減のみ入力" error="「廃止」または「縮減」以外の選択肢の場合は、「-」を入力してください。" sqref="P1156" xr:uid="{2CAEE64F-3F17-4555-87EE-2E7B2FE122F5}">
      <formula1>"IF(OR(P1147=""廃止"",P1147=""縮減""),ISNUMBER(P1147), ""-"")"</formula1>
    </dataValidation>
    <dataValidation type="custom" allowBlank="1" showInputMessage="1" showErrorMessage="1" errorTitle="廃止または縮減のみ入力" error="「廃止」または「縮減」以外の選択肢の場合は、「-」を入力してください。" sqref="P1155" xr:uid="{DF73C50A-AD51-474C-AD16-5E796BB0A70D}">
      <formula1>"IF(OR(P1146=""廃止"",P1146=""縮減""),ISNUMBER(P1146), ""-"")"</formula1>
    </dataValidation>
    <dataValidation type="custom" allowBlank="1" showInputMessage="1" showErrorMessage="1" errorTitle="廃止または縮減のみ入力" error="「廃止」または「縮減」以外の選択肢の場合は、「-」を入力してください。" sqref="P1154" xr:uid="{5C01C283-8DDA-434A-8959-6AA3D21D309F}">
      <formula1>"IF(OR(P1145=""廃止"",P1145=""縮減""),ISNUMBER(P1145), ""-"")"</formula1>
    </dataValidation>
    <dataValidation type="custom" allowBlank="1" showInputMessage="1" showErrorMessage="1" errorTitle="廃止または縮減のみ入力" error="「廃止」または「縮減」以外の選択肢の場合は、「-」を入力してください。" sqref="P1153" xr:uid="{DE4FA7B6-163D-4BA9-BD48-6F2BEC448383}">
      <formula1>"IF(OR(P1144=""廃止"",P1144=""縮減""),ISNUMBER(P1144), ""-"")"</formula1>
    </dataValidation>
    <dataValidation type="custom" allowBlank="1" showInputMessage="1" showErrorMessage="1" errorTitle="廃止または縮減のみ入力" error="「廃止」または「縮減」以外の選択肢の場合は、「-」を入力してください。" sqref="P1152" xr:uid="{9BEC7554-9EF4-487A-B7E2-C33AA009063A}">
      <formula1>"IF(OR(P1143=""廃止"",P1143=""縮減""),ISNUMBER(P1143), ""-"")"</formula1>
    </dataValidation>
    <dataValidation type="custom" allowBlank="1" showInputMessage="1" showErrorMessage="1" errorTitle="廃止または縮減のみ入力" error="「廃止」または「縮減」以外の選択肢の場合は、「-」を入力してください。" sqref="P1151" xr:uid="{6E4BD69D-DD71-4679-90F2-540788651512}">
      <formula1>"IF(OR(P1142=""廃止"",P1142=""縮減""),ISNUMBER(P1142), ""-"")"</formula1>
    </dataValidation>
    <dataValidation type="custom" allowBlank="1" showInputMessage="1" showErrorMessage="1" errorTitle="廃止または縮減のみ入力" error="「廃止」または「縮減」以外の選択肢の場合は、「-」を入力してください。" sqref="P1150" xr:uid="{7CDD386C-0B92-4C17-AFB8-E5BC4DDD9979}">
      <formula1>"IF(OR(P1141=""廃止"",P1141=""縮減""),ISNUMBER(P1141), ""-"")"</formula1>
    </dataValidation>
    <dataValidation type="custom" allowBlank="1" showInputMessage="1" showErrorMessage="1" errorTitle="廃止または縮減のみ入力" error="「廃止」または「縮減」以外の選択肢の場合は、「-」を入力してください。" sqref="P1149" xr:uid="{CC8A39F9-35F4-4CB8-BEE2-28326BBA85E4}">
      <formula1>"IF(OR(P1140=""廃止"",P1140=""縮減""),ISNUMBER(P1140), ""-"")"</formula1>
    </dataValidation>
    <dataValidation type="custom" allowBlank="1" showInputMessage="1" showErrorMessage="1" errorTitle="廃止または縮減のみ入力" error="「廃止」または「縮減」以外の選択肢の場合は、「-」を入力してください。" sqref="P1148" xr:uid="{B06E89D1-3C89-44CB-9201-D204A57D91C9}">
      <formula1>"IF(OR(P1139=""廃止"",P1139=""縮減""),ISNUMBER(P1139), ""-"")"</formula1>
    </dataValidation>
    <dataValidation type="custom" allowBlank="1" showInputMessage="1" showErrorMessage="1" errorTitle="廃止または縮減のみ入力" error="「廃止」または「縮減」以外の選択肢の場合は、「-」を入力してください。" sqref="P1147" xr:uid="{2D8A83DC-B3A3-4E5A-885B-37414CC2A45B}">
      <formula1>"IF(OR(P1138=""廃止"",P1138=""縮減""),ISNUMBER(P1138), ""-"")"</formula1>
    </dataValidation>
    <dataValidation type="custom" allowBlank="1" showInputMessage="1" showErrorMessage="1" errorTitle="廃止または縮減のみ入力" error="「廃止」または「縮減」以外の選択肢の場合は、「-」を入力してください。" sqref="P1146" xr:uid="{A8ED674D-E634-4A60-B565-5BE4484BA8AF}">
      <formula1>"IF(OR(P1137=""廃止"",P1137=""縮減""),ISNUMBER(P1137), ""-"")"</formula1>
    </dataValidation>
    <dataValidation type="custom" allowBlank="1" showInputMessage="1" showErrorMessage="1" errorTitle="廃止または縮減のみ入力" error="「廃止」または「縮減」以外の選択肢の場合は、「-」を入力してください。" sqref="P1145" xr:uid="{45F5E794-0622-4066-928C-57E161EDA7EB}">
      <formula1>"IF(OR(P1136=""廃止"",P1136=""縮減""),ISNUMBER(P1136), ""-"")"</formula1>
    </dataValidation>
    <dataValidation type="custom" allowBlank="1" showInputMessage="1" showErrorMessage="1" errorTitle="廃止または縮減のみ入力" error="「廃止」または「縮減」以外の選択肢の場合は、「-」を入力してください。" sqref="P1144" xr:uid="{3F48B4A6-F3FF-402B-B50D-50536BA500F5}">
      <formula1>"IF(OR(P1135=""廃止"",P1135=""縮減""),ISNUMBER(P1135), ""-"")"</formula1>
    </dataValidation>
    <dataValidation type="custom" allowBlank="1" showInputMessage="1" showErrorMessage="1" errorTitle="廃止または縮減のみ入力" error="「廃止」または「縮減」以外の選択肢の場合は、「-」を入力してください。" sqref="P1143" xr:uid="{52A178B3-AA83-47D8-B664-C33DA0E0EE1C}">
      <formula1>"IF(OR(P1134=""廃止"",P1134=""縮減""),ISNUMBER(P1134), ""-"")"</formula1>
    </dataValidation>
    <dataValidation type="custom" allowBlank="1" showInputMessage="1" showErrorMessage="1" errorTitle="廃止または縮減のみ入力" error="「廃止」または「縮減」以外の選択肢の場合は、「-」を入力してください。" sqref="P1142" xr:uid="{DD93D71B-FB49-42D6-A884-6218C99ED045}">
      <formula1>"IF(OR(P1133=""廃止"",P1133=""縮減""),ISNUMBER(P1133), ""-"")"</formula1>
    </dataValidation>
    <dataValidation type="custom" allowBlank="1" showInputMessage="1" showErrorMessage="1" errorTitle="廃止または縮減のみ入力" error="「廃止」または「縮減」以外の選択肢の場合は、「-」を入力してください。" sqref="P1141" xr:uid="{78F78657-AAA6-423E-9CD0-E2E6E4D4E069}">
      <formula1>"IF(OR(P1132=""廃止"",P1132=""縮減""),ISNUMBER(P1132), ""-"")"</formula1>
    </dataValidation>
    <dataValidation type="custom" allowBlank="1" showInputMessage="1" showErrorMessage="1" errorTitle="廃止または縮減のみ入力" error="「廃止」または「縮減」以外の選択肢の場合は、「-」を入力してください。" sqref="P1140" xr:uid="{03F7B2AF-7F59-464E-9D57-63CA9453E3B8}">
      <formula1>"IF(OR(P1131=""廃止"",P1131=""縮減""),ISNUMBER(P1131), ""-"")"</formula1>
    </dataValidation>
    <dataValidation type="custom" allowBlank="1" showInputMessage="1" showErrorMessage="1" errorTitle="廃止または縮減のみ入力" error="「廃止」または「縮減」以外の選択肢の場合は、「-」を入力してください。" sqref="P1139" xr:uid="{F10FC7BB-72B5-423C-89A7-A294284AA85A}">
      <formula1>"IF(OR(P1130=""廃止"",P1130=""縮減""),ISNUMBER(P1130), ""-"")"</formula1>
    </dataValidation>
    <dataValidation type="custom" allowBlank="1" showInputMessage="1" showErrorMessage="1" errorTitle="廃止または縮減のみ入力" error="「廃止」または「縮減」以外の選択肢の場合は、「-」を入力してください。" sqref="P1138" xr:uid="{080D08EE-7EDC-489D-A613-DF21A87F77FD}">
      <formula1>"IF(OR(P1129=""廃止"",P1129=""縮減""),ISNUMBER(P1129), ""-"")"</formula1>
    </dataValidation>
    <dataValidation type="custom" allowBlank="1" showInputMessage="1" showErrorMessage="1" errorTitle="廃止または縮減のみ入力" error="「廃止」または「縮減」以外の選択肢の場合は、「-」を入力してください。" sqref="P1137" xr:uid="{135F2090-361C-4BD3-A6D2-5011234C6449}">
      <formula1>"IF(OR(P1128=""廃止"",P1128=""縮減""),ISNUMBER(P1128), ""-"")"</formula1>
    </dataValidation>
    <dataValidation type="custom" allowBlank="1" showInputMessage="1" showErrorMessage="1" errorTitle="廃止または縮減のみ入力" error="「廃止」または「縮減」以外の選択肢の場合は、「-」を入力してください。" sqref="P1136" xr:uid="{D631112F-F459-4963-9D5C-B7413C5B1471}">
      <formula1>"IF(OR(P1127=""廃止"",P1127=""縮減""),ISNUMBER(P1127), ""-"")"</formula1>
    </dataValidation>
    <dataValidation type="custom" allowBlank="1" showInputMessage="1" showErrorMessage="1" errorTitle="廃止または縮減のみ入力" error="「廃止」または「縮減」以外の選択肢の場合は、「-」を入力してください。" sqref="P1135" xr:uid="{3D4E2D9C-3A0D-4D58-96C6-A9A4D26137FB}">
      <formula1>"IF(OR(P1126=""廃止"",P1126=""縮減""),ISNUMBER(P1126), ""-"")"</formula1>
    </dataValidation>
    <dataValidation type="custom" allowBlank="1" showInputMessage="1" showErrorMessage="1" errorTitle="廃止または縮減のみ入力" error="「廃止」または「縮減」以外の選択肢の場合は、「-」を入力してください。" sqref="P1134" xr:uid="{D6FA97E2-55FF-4F17-A509-CDC80368FDC4}">
      <formula1>"IF(OR(P1125=""廃止"",P1125=""縮減""),ISNUMBER(P1125), ""-"")"</formula1>
    </dataValidation>
    <dataValidation type="custom" allowBlank="1" showInputMessage="1" showErrorMessage="1" errorTitle="廃止または縮減のみ入力" error="「廃止」または「縮減」以外の選択肢の場合は、「-」を入力してください。" sqref="P1133" xr:uid="{38BEE8D8-0F93-4699-B337-435D122DCB7E}">
      <formula1>"IF(OR(P1124=""廃止"",P1124=""縮減""),ISNUMBER(P1124), ""-"")"</formula1>
    </dataValidation>
    <dataValidation type="custom" allowBlank="1" showInputMessage="1" showErrorMessage="1" errorTitle="廃止または縮減のみ入力" error="「廃止」または「縮減」以外の選択肢の場合は、「-」を入力してください。" sqref="P1132" xr:uid="{8E81DE1B-766A-4F67-8AC5-3C0137DB0D1E}">
      <formula1>"IF(OR(P1123=""廃止"",P1123=""縮減""),ISNUMBER(P1123), ""-"")"</formula1>
    </dataValidation>
    <dataValidation type="custom" allowBlank="1" showInputMessage="1" showErrorMessage="1" errorTitle="廃止または縮減のみ入力" error="「廃止」または「縮減」以外の選択肢の場合は、「-」を入力してください。" sqref="P1131" xr:uid="{547E0752-03F9-43C9-9508-525156547141}">
      <formula1>"IF(OR(P1122=""廃止"",P1122=""縮減""),ISNUMBER(P1122), ""-"")"</formula1>
    </dataValidation>
    <dataValidation type="custom" allowBlank="1" showInputMessage="1" showErrorMessage="1" errorTitle="廃止または縮減のみ入力" error="「廃止」または「縮減」以外の選択肢の場合は、「-」を入力してください。" sqref="P1130" xr:uid="{7D3F23F4-9EA3-4D92-AD02-086FF221963B}">
      <formula1>"IF(OR(P1121=""廃止"",P1121=""縮減""),ISNUMBER(P1121), ""-"")"</formula1>
    </dataValidation>
    <dataValidation type="custom" allowBlank="1" showInputMessage="1" showErrorMessage="1" errorTitle="廃止または縮減のみ入力" error="「廃止」または「縮減」以外の選択肢の場合は、「-」を入力してください。" sqref="P1129" xr:uid="{634ECE6D-E471-460F-9BB7-C49C95443B36}">
      <formula1>"IF(OR(P1120=""廃止"",P1120=""縮減""),ISNUMBER(P1120), ""-"")"</formula1>
    </dataValidation>
    <dataValidation type="custom" allowBlank="1" showInputMessage="1" showErrorMessage="1" errorTitle="廃止または縮減のみ入力" error="「廃止」または「縮減」以外の選択肢の場合は、「-」を入力してください。" sqref="P1128" xr:uid="{706E54C5-D384-4EBB-97D1-495DFE2851E8}">
      <formula1>"IF(OR(P1119=""廃止"",P1119=""縮減""),ISNUMBER(P1119), ""-"")"</formula1>
    </dataValidation>
    <dataValidation type="custom" allowBlank="1" showInputMessage="1" showErrorMessage="1" errorTitle="廃止または縮減のみ入力" error="「廃止」または「縮減」以外の選択肢の場合は、「-」を入力してください。" sqref="P1127" xr:uid="{0B33EAA8-DDDA-411D-9DAC-66A546676910}">
      <formula1>"IF(OR(P1118=""廃止"",P1118=""縮減""),ISNUMBER(P1118), ""-"")"</formula1>
    </dataValidation>
    <dataValidation type="custom" allowBlank="1" showInputMessage="1" showErrorMessage="1" errorTitle="廃止または縮減のみ入力" error="「廃止」または「縮減」以外の選択肢の場合は、「-」を入力してください。" sqref="P1126" xr:uid="{C043102A-5102-4629-AACF-AEAB8885BE18}">
      <formula1>"IF(OR(P1117=""廃止"",P1117=""縮減""),ISNUMBER(P1117), ""-"")"</formula1>
    </dataValidation>
    <dataValidation type="custom" allowBlank="1" showInputMessage="1" showErrorMessage="1" errorTitle="廃止または縮減のみ入力" error="「廃止」または「縮減」以外の選択肢の場合は、「-」を入力してください。" sqref="P1125" xr:uid="{0E6EE2C1-A375-43FF-A0DA-9A34FA86B9D3}">
      <formula1>"IF(OR(P1116=""廃止"",P1116=""縮減""),ISNUMBER(P1116), ""-"")"</formula1>
    </dataValidation>
    <dataValidation type="custom" allowBlank="1" showInputMessage="1" showErrorMessage="1" errorTitle="廃止または縮減のみ入力" error="「廃止」または「縮減」以外の選択肢の場合は、「-」を入力してください。" sqref="P1124" xr:uid="{BB94466D-3C27-44DF-8330-18153B2BF2A4}">
      <formula1>"IF(OR(P1115=""廃止"",P1115=""縮減""),ISNUMBER(P1115), ""-"")"</formula1>
    </dataValidation>
    <dataValidation type="custom" allowBlank="1" showInputMessage="1" showErrorMessage="1" errorTitle="廃止または縮減のみ入力" error="「廃止」または「縮減」以外の選択肢の場合は、「-」を入力してください。" sqref="P1123" xr:uid="{B8DC976A-D7BC-42CF-AED4-EB1FFEA17AE7}">
      <formula1>"IF(OR(P1114=""廃止"",P1114=""縮減""),ISNUMBER(P1114), ""-"")"</formula1>
    </dataValidation>
    <dataValidation type="custom" allowBlank="1" showInputMessage="1" showErrorMessage="1" errorTitle="廃止または縮減のみ入力" error="「廃止」または「縮減」以外の選択肢の場合は、「-」を入力してください。" sqref="P1122" xr:uid="{7EA3C114-AABA-480F-A0D7-53AB0AD7C9D7}">
      <formula1>"IF(OR(P1113=""廃止"",P1113=""縮減""),ISNUMBER(P1113), ""-"")"</formula1>
    </dataValidation>
    <dataValidation type="custom" allowBlank="1" showInputMessage="1" showErrorMessage="1" errorTitle="廃止または縮減のみ入力" error="「廃止」または「縮減」以外の選択肢の場合は、「-」を入力してください。" sqref="P1121" xr:uid="{AB053AE0-966E-4565-A417-1B266CB02820}">
      <formula1>"IF(OR(P1112=""廃止"",P1112=""縮減""),ISNUMBER(P1112), ""-"")"</formula1>
    </dataValidation>
    <dataValidation type="custom" allowBlank="1" showInputMessage="1" showErrorMessage="1" errorTitle="廃止または縮減のみ入力" error="「廃止」または「縮減」以外の選択肢の場合は、「-」を入力してください。" sqref="P1120" xr:uid="{E64AD749-E0B2-46DF-8FE3-3DEF820A5F91}">
      <formula1>"IF(OR(P1111=""廃止"",P1111=""縮減""),ISNUMBER(P1111), ""-"")"</formula1>
    </dataValidation>
    <dataValidation type="custom" allowBlank="1" showInputMessage="1" showErrorMessage="1" errorTitle="廃止または縮減のみ入力" error="「廃止」または「縮減」以外の選択肢の場合は、「-」を入力してください。" sqref="P1119" xr:uid="{E29993C0-7A66-4C0D-93BB-9A8E24C5F559}">
      <formula1>"IF(OR(P1110=""廃止"",P1110=""縮減""),ISNUMBER(P1110), ""-"")"</formula1>
    </dataValidation>
    <dataValidation type="custom" allowBlank="1" showInputMessage="1" showErrorMessage="1" errorTitle="廃止または縮減のみ入力" error="「廃止」または「縮減」以外の選択肢の場合は、「-」を入力してください。" sqref="P1118" xr:uid="{19007463-367B-406E-8F67-EFBFFF56EF4D}">
      <formula1>"IF(OR(P1109=""廃止"",P1109=""縮減""),ISNUMBER(P1109), ""-"")"</formula1>
    </dataValidation>
    <dataValidation type="custom" allowBlank="1" showInputMessage="1" showErrorMessage="1" errorTitle="廃止または縮減のみ入力" error="「廃止」または「縮減」以外の選択肢の場合は、「-」を入力してください。" sqref="P1117" xr:uid="{A3C7F4F1-7CCC-4D38-9726-FFFD3BCCD03E}">
      <formula1>"IF(OR(P1108=""廃止"",P1108=""縮減""),ISNUMBER(P1108), ""-"")"</formula1>
    </dataValidation>
    <dataValidation type="custom" allowBlank="1" showInputMessage="1" showErrorMessage="1" errorTitle="廃止または縮減のみ入力" error="「廃止」または「縮減」以外の選択肢の場合は、「-」を入力してください。" sqref="P1116" xr:uid="{75C18B33-1072-4BC9-B90C-12FD8B0BAE0D}">
      <formula1>"IF(OR(P1107=""廃止"",P1107=""縮減""),ISNUMBER(P1107), ""-"")"</formula1>
    </dataValidation>
    <dataValidation type="custom" allowBlank="1" showInputMessage="1" showErrorMessage="1" errorTitle="廃止または縮減のみ入力" error="「廃止」または「縮減」以外の選択肢の場合は、「-」を入力してください。" sqref="P1115" xr:uid="{FE3A36A2-5062-441C-BB07-B504A35418EB}">
      <formula1>"IF(OR(P1106=""廃止"",P1106=""縮減""),ISNUMBER(P1106), ""-"")"</formula1>
    </dataValidation>
    <dataValidation type="custom" allowBlank="1" showInputMessage="1" showErrorMessage="1" errorTitle="廃止または縮減のみ入力" error="「廃止」または「縮減」以外の選択肢の場合は、「-」を入力してください。" sqref="P1114" xr:uid="{762DDF77-75AE-4AD0-9CE5-CCE0FF62E8B9}">
      <formula1>"IF(OR(P1105=""廃止"",P1105=""縮減""),ISNUMBER(P1105), ""-"")"</formula1>
    </dataValidation>
    <dataValidation type="custom" allowBlank="1" showInputMessage="1" showErrorMessage="1" errorTitle="廃止または縮減のみ入力" error="「廃止」または「縮減」以外の選択肢の場合は、「-」を入力してください。" sqref="P1113" xr:uid="{7D2BCB07-5348-4F61-99F3-30228DFA847A}">
      <formula1>"IF(OR(P1104=""廃止"",P1104=""縮減""),ISNUMBER(P1104), ""-"")"</formula1>
    </dataValidation>
    <dataValidation type="custom" allowBlank="1" showInputMessage="1" showErrorMessage="1" errorTitle="廃止または縮減のみ入力" error="「廃止」または「縮減」以外の選択肢の場合は、「-」を入力してください。" sqref="P1112" xr:uid="{DCFC7180-586F-470D-BD95-F0F9F1ABA681}">
      <formula1>"IF(OR(P1103=""廃止"",P1103=""縮減""),ISNUMBER(P1103), ""-"")"</formula1>
    </dataValidation>
    <dataValidation type="custom" allowBlank="1" showInputMessage="1" showErrorMessage="1" errorTitle="廃止または縮減のみ入力" error="「廃止」または「縮減」以外の選択肢の場合は、「-」を入力してください。" sqref="P1111" xr:uid="{A12D275C-7022-4A79-9BFC-A2C59A73C508}">
      <formula1>"IF(OR(P1102=""廃止"",P1102=""縮減""),ISNUMBER(P1102), ""-"")"</formula1>
    </dataValidation>
    <dataValidation type="custom" allowBlank="1" showInputMessage="1" showErrorMessage="1" errorTitle="廃止または縮減のみ入力" error="「廃止」または「縮減」以外の選択肢の場合は、「-」を入力してください。" sqref="P1110" xr:uid="{377528CE-F6D1-4D56-AB40-525A7C105551}">
      <formula1>"IF(OR(P1101=""廃止"",P1101=""縮減""),ISNUMBER(P1101), ""-"")"</formula1>
    </dataValidation>
    <dataValidation type="custom" allowBlank="1" showInputMessage="1" showErrorMessage="1" errorTitle="廃止または縮減のみ入力" error="「廃止」または「縮減」以外の選択肢の場合は、「-」を入力してください。" sqref="P1109" xr:uid="{6AF7121C-7B5D-43C5-BB86-FAD01ED49E4B}">
      <formula1>"IF(OR(P1100=""廃止"",P1100=""縮減""),ISNUMBER(P1100), ""-"")"</formula1>
    </dataValidation>
    <dataValidation type="custom" allowBlank="1" showInputMessage="1" showErrorMessage="1" errorTitle="廃止または縮減のみ入力" error="「廃止」または「縮減」以外の選択肢の場合は、「-」を入力してください。" sqref="P1108" xr:uid="{B5B6A586-8DD2-4018-B83E-06035D185582}">
      <formula1>"IF(OR(P1099=""廃止"",P1099=""縮減""),ISNUMBER(P1099), ""-"")"</formula1>
    </dataValidation>
    <dataValidation type="custom" allowBlank="1" showInputMessage="1" showErrorMessage="1" errorTitle="廃止または縮減のみ入力" error="「廃止」または「縮減」以外の選択肢の場合は、「-」を入力してください。" sqref="P1107" xr:uid="{CC4BD674-D4B1-4EED-8C85-446E9646BF4B}">
      <formula1>"IF(OR(P1098=""廃止"",P1098=""縮減""),ISNUMBER(P1098), ""-"")"</formula1>
    </dataValidation>
    <dataValidation type="custom" allowBlank="1" showInputMessage="1" showErrorMessage="1" errorTitle="廃止または縮減のみ入力" error="「廃止」または「縮減」以外の選択肢の場合は、「-」を入力してください。" sqref="P1106" xr:uid="{B41D8303-A2C3-4F4B-B8A9-E17EAFD89DFD}">
      <formula1>"IF(OR(P1097=""廃止"",P1097=""縮減""),ISNUMBER(P1097), ""-"")"</formula1>
    </dataValidation>
    <dataValidation type="custom" allowBlank="1" showInputMessage="1" showErrorMessage="1" errorTitle="廃止または縮減のみ入力" error="「廃止」または「縮減」以外の選択肢の場合は、「-」を入力してください。" sqref="P1105" xr:uid="{2947D048-AD52-4173-BDD0-4A02DB50229B}">
      <formula1>"IF(OR(P1096=""廃止"",P1096=""縮減""),ISNUMBER(P1096), ""-"")"</formula1>
    </dataValidation>
    <dataValidation type="custom" allowBlank="1" showInputMessage="1" showErrorMessage="1" errorTitle="廃止または縮減のみ入力" error="「廃止」または「縮減」以外の選択肢の場合は、「-」を入力してください。" sqref="P1104" xr:uid="{48C7087E-8CB9-4A25-AC27-4005ADA492CE}">
      <formula1>"IF(OR(P1095=""廃止"",P1095=""縮減""),ISNUMBER(P1095), ""-"")"</formula1>
    </dataValidation>
    <dataValidation type="custom" allowBlank="1" showInputMessage="1" showErrorMessage="1" errorTitle="廃止または縮減のみ入力" error="「廃止」または「縮減」以外の選択肢の場合は、「-」を入力してください。" sqref="P1103" xr:uid="{851347A9-FFCF-4E52-856B-B5808426A353}">
      <formula1>"IF(OR(P1094=""廃止"",P1094=""縮減""),ISNUMBER(P1094), ""-"")"</formula1>
    </dataValidation>
    <dataValidation type="custom" allowBlank="1" showInputMessage="1" showErrorMessage="1" errorTitle="廃止または縮減のみ入力" error="「廃止」または「縮減」以外の選択肢の場合は、「-」を入力してください。" sqref="P1102" xr:uid="{AE81A94D-D1FB-4AA8-A9D2-B194CF1CDBF8}">
      <formula1>"IF(OR(P1093=""廃止"",P1093=""縮減""),ISNUMBER(P1093), ""-"")"</formula1>
    </dataValidation>
    <dataValidation type="custom" allowBlank="1" showInputMessage="1" showErrorMessage="1" errorTitle="廃止または縮減のみ入力" error="「廃止」または「縮減」以外の選択肢の場合は、「-」を入力してください。" sqref="P1101" xr:uid="{D194A15C-7AE2-40AE-A852-25D62C8DDE92}">
      <formula1>"IF(OR(P1092=""廃止"",P1092=""縮減""),ISNUMBER(P1092), ""-"")"</formula1>
    </dataValidation>
    <dataValidation type="custom" allowBlank="1" showInputMessage="1" showErrorMessage="1" errorTitle="廃止または縮減のみ入力" error="「廃止」または「縮減」以外の選択肢の場合は、「-」を入力してください。" sqref="P1100" xr:uid="{77853A97-AB93-4896-87EF-08C474DA3C34}">
      <formula1>"IF(OR(P1091=""廃止"",P1091=""縮減""),ISNUMBER(P1091), ""-"")"</formula1>
    </dataValidation>
    <dataValidation type="custom" allowBlank="1" showInputMessage="1" showErrorMessage="1" errorTitle="廃止または縮減のみ入力" error="「廃止」または「縮減」以外の選択肢の場合は、「-」を入力してください。" sqref="P1099" xr:uid="{95B1F7E2-43D3-44FB-BC38-97E5A2ECF2E3}">
      <formula1>"IF(OR(P1090=""廃止"",P1090=""縮減""),ISNUMBER(P1090), ""-"")"</formula1>
    </dataValidation>
    <dataValidation type="custom" allowBlank="1" showInputMessage="1" showErrorMessage="1" errorTitle="廃止または縮減のみ入力" error="「廃止」または「縮減」以外の選択肢の場合は、「-」を入力してください。" sqref="P1098" xr:uid="{5F8994D9-B13F-43D9-9E51-C9E9DEFB713A}">
      <formula1>"IF(OR(P1089=""廃止"",P1089=""縮減""),ISNUMBER(P1089), ""-"")"</formula1>
    </dataValidation>
    <dataValidation type="custom" allowBlank="1" showInputMessage="1" showErrorMessage="1" errorTitle="廃止または縮減のみ入力" error="「廃止」または「縮減」以外の選択肢の場合は、「-」を入力してください。" sqref="P1097" xr:uid="{0689DFFE-D489-4A44-A015-30D8AB789FD9}">
      <formula1>"IF(OR(P1088=""廃止"",P1088=""縮減""),ISNUMBER(P1088), ""-"")"</formula1>
    </dataValidation>
    <dataValidation type="custom" allowBlank="1" showInputMessage="1" showErrorMessage="1" errorTitle="廃止または縮減のみ入力" error="「廃止」または「縮減」以外の選択肢の場合は、「-」を入力してください。" sqref="P1096" xr:uid="{1F4D771E-25AC-4F03-B8B0-2066F1CB8B47}">
      <formula1>"IF(OR(P1087=""廃止"",P1087=""縮減""),ISNUMBER(P1087), ""-"")"</formula1>
    </dataValidation>
    <dataValidation type="custom" allowBlank="1" showInputMessage="1" showErrorMessage="1" errorTitle="廃止または縮減のみ入力" error="「廃止」または「縮減」以外の選択肢の場合は、「-」を入力してください。" sqref="P1095" xr:uid="{971DE82C-9643-4A88-A6C6-DB68FD382A0A}">
      <formula1>"IF(OR(P1086=""廃止"",P1086=""縮減""),ISNUMBER(P1086), ""-"")"</formula1>
    </dataValidation>
    <dataValidation type="custom" allowBlank="1" showInputMessage="1" showErrorMessage="1" errorTitle="廃止または縮減のみ入力" error="「廃止」または「縮減」以外の選択肢の場合は、「-」を入力してください。" sqref="P1094" xr:uid="{DDDC116B-9E74-435B-B0FA-709FF3040816}">
      <formula1>"IF(OR(P1085=""廃止"",P1085=""縮減""),ISNUMBER(P1085), ""-"")"</formula1>
    </dataValidation>
    <dataValidation type="custom" allowBlank="1" showInputMessage="1" showErrorMessage="1" errorTitle="廃止または縮減のみ入力" error="「廃止」または「縮減」以外の選択肢の場合は、「-」を入力してください。" sqref="P1093" xr:uid="{9B34643F-D3B1-47F8-B191-5306761731A7}">
      <formula1>"IF(OR(P1084=""廃止"",P1084=""縮減""),ISNUMBER(P1084), ""-"")"</formula1>
    </dataValidation>
    <dataValidation type="custom" allowBlank="1" showInputMessage="1" showErrorMessage="1" errorTitle="廃止または縮減のみ入力" error="「廃止」または「縮減」以外の選択肢の場合は、「-」を入力してください。" sqref="P1092" xr:uid="{743A89B8-E9F5-4F59-9473-8DAF42727237}">
      <formula1>"IF(OR(P1083=""廃止"",P1083=""縮減""),ISNUMBER(P1083), ""-"")"</formula1>
    </dataValidation>
    <dataValidation type="custom" allowBlank="1" showInputMessage="1" showErrorMessage="1" errorTitle="廃止または縮減のみ入力" error="「廃止」または「縮減」以外の選択肢の場合は、「-」を入力してください。" sqref="P1091" xr:uid="{29A004BE-27CD-41FB-8133-529A6504AE49}">
      <formula1>"IF(OR(P1082=""廃止"",P1082=""縮減""),ISNUMBER(P1082), ""-"")"</formula1>
    </dataValidation>
    <dataValidation type="custom" allowBlank="1" showInputMessage="1" showErrorMessage="1" errorTitle="廃止または縮減のみ入力" error="「廃止」または「縮減」以外の選択肢の場合は、「-」を入力してください。" sqref="P1090" xr:uid="{E3C6AA01-E60E-451D-B217-1367F44A8FDF}">
      <formula1>"IF(OR(P1081=""廃止"",P1081=""縮減""),ISNUMBER(P1081), ""-"")"</formula1>
    </dataValidation>
    <dataValidation type="custom" allowBlank="1" showInputMessage="1" showErrorMessage="1" errorTitle="廃止または縮減のみ入力" error="「廃止」または「縮減」以外の選択肢の場合は、「-」を入力してください。" sqref="P1089" xr:uid="{C6850190-418F-497B-83F2-71F653F1AF44}">
      <formula1>"IF(OR(P1080=""廃止"",P1080=""縮減""),ISNUMBER(P1080), ""-"")"</formula1>
    </dataValidation>
    <dataValidation type="custom" allowBlank="1" showInputMessage="1" showErrorMessage="1" errorTitle="廃止または縮減のみ入力" error="「廃止」または「縮減」以外の選択肢の場合は、「-」を入力してください。" sqref="P1088" xr:uid="{A0EDA1E8-FFD7-4077-9267-2139AD429CD7}">
      <formula1>"IF(OR(P1079=""廃止"",P1079=""縮減""),ISNUMBER(P1079), ""-"")"</formula1>
    </dataValidation>
    <dataValidation type="custom" allowBlank="1" showInputMessage="1" showErrorMessage="1" errorTitle="廃止または縮減のみ入力" error="「廃止」または「縮減」以外の選択肢の場合は、「-」を入力してください。" sqref="P1087" xr:uid="{4230FB86-9ED9-450A-87B4-F65ED6E9CCF1}">
      <formula1>"IF(OR(P1078=""廃止"",P1078=""縮減""),ISNUMBER(P1078), ""-"")"</formula1>
    </dataValidation>
    <dataValidation type="custom" allowBlank="1" showInputMessage="1" showErrorMessage="1" errorTitle="廃止または縮減のみ入力" error="「廃止」または「縮減」以外の選択肢の場合は、「-」を入力してください。" sqref="P1086" xr:uid="{2405AE2D-C0EA-490F-A7B8-8E3FA6683CE2}">
      <formula1>"IF(OR(P1077=""廃止"",P1077=""縮減""),ISNUMBER(P1077), ""-"")"</formula1>
    </dataValidation>
    <dataValidation type="custom" allowBlank="1" showInputMessage="1" showErrorMessage="1" errorTitle="廃止または縮減のみ入力" error="「廃止」または「縮減」以外の選択肢の場合は、「-」を入力してください。" sqref="P1085" xr:uid="{C13980BC-BFB3-4363-A10F-9DE43F584613}">
      <formula1>"IF(OR(P1076=""廃止"",P1076=""縮減""),ISNUMBER(P1076), ""-"")"</formula1>
    </dataValidation>
    <dataValidation type="custom" allowBlank="1" showInputMessage="1" showErrorMessage="1" errorTitle="廃止または縮減のみ入力" error="「廃止」または「縮減」以外の選択肢の場合は、「-」を入力してください。" sqref="P1084" xr:uid="{3E90BB3B-64C4-44C4-A4CA-010BC6C6A347}">
      <formula1>"IF(OR(P1075=""廃止"",P1075=""縮減""),ISNUMBER(P1075), ""-"")"</formula1>
    </dataValidation>
    <dataValidation type="custom" allowBlank="1" showInputMessage="1" showErrorMessage="1" errorTitle="廃止または縮減のみ入力" error="「廃止」または「縮減」以外の選択肢の場合は、「-」を入力してください。" sqref="P1083" xr:uid="{BFC635A8-8E80-4C3A-A047-D7F7EBA15377}">
      <formula1>"IF(OR(P1074=""廃止"",P1074=""縮減""),ISNUMBER(P1074), ""-"")"</formula1>
    </dataValidation>
    <dataValidation type="custom" allowBlank="1" showInputMessage="1" showErrorMessage="1" errorTitle="廃止または縮減のみ入力" error="「廃止」または「縮減」以外の選択肢の場合は、「-」を入力してください。" sqref="P1082" xr:uid="{022D278F-C3EA-4E3F-8E21-ECFB455469B5}">
      <formula1>"IF(OR(P1073=""廃止"",P1073=""縮減""),ISNUMBER(P1073), ""-"")"</formula1>
    </dataValidation>
    <dataValidation type="custom" allowBlank="1" showInputMessage="1" showErrorMessage="1" errorTitle="廃止または縮減のみ入力" error="「廃止」または「縮減」以外の選択肢の場合は、「-」を入力してください。" sqref="P1081" xr:uid="{47CB1B60-FCF1-4E55-908C-D5E81ED77DA6}">
      <formula1>"IF(OR(P1072=""廃止"",P1072=""縮減""),ISNUMBER(P1072), ""-"")"</formula1>
    </dataValidation>
    <dataValidation type="custom" allowBlank="1" showInputMessage="1" showErrorMessage="1" errorTitle="廃止または縮減のみ入力" error="「廃止」または「縮減」以外の選択肢の場合は、「-」を入力してください。" sqref="P1080" xr:uid="{2EE0AA8A-B4F2-4249-AD50-04D7050CEF8D}">
      <formula1>"IF(OR(P1071=""廃止"",P1071=""縮減""),ISNUMBER(P1071), ""-"")"</formula1>
    </dataValidation>
    <dataValidation type="custom" allowBlank="1" showInputMessage="1" showErrorMessage="1" errorTitle="廃止または縮減のみ入力" error="「廃止」または「縮減」以外の選択肢の場合は、「-」を入力してください。" sqref="P1079" xr:uid="{2D5BC6A1-A635-42B7-93BD-C2F60C6F9386}">
      <formula1>"IF(OR(P1070=""廃止"",P1070=""縮減""),ISNUMBER(P1070), ""-"")"</formula1>
    </dataValidation>
    <dataValidation type="custom" allowBlank="1" showInputMessage="1" showErrorMessage="1" errorTitle="廃止または縮減のみ入力" error="「廃止」または「縮減」以外の選択肢の場合は、「-」を入力してください。" sqref="P1078" xr:uid="{EEFFBD6E-347A-4C04-967E-827E17B94C02}">
      <formula1>"IF(OR(P1069=""廃止"",P1069=""縮減""),ISNUMBER(P1069), ""-"")"</formula1>
    </dataValidation>
    <dataValidation type="custom" allowBlank="1" showInputMessage="1" showErrorMessage="1" errorTitle="廃止または縮減のみ入力" error="「廃止」または「縮減」以外の選択肢の場合は、「-」を入力してください。" sqref="P1077" xr:uid="{A7189F37-0CB1-4921-A2BB-F6123861DA02}">
      <formula1>"IF(OR(P1068=""廃止"",P1068=""縮減""),ISNUMBER(P1068), ""-"")"</formula1>
    </dataValidation>
    <dataValidation type="custom" allowBlank="1" showInputMessage="1" showErrorMessage="1" errorTitle="廃止または縮減のみ入力" error="「廃止」または「縮減」以外の選択肢の場合は、「-」を入力してください。" sqref="P1076" xr:uid="{3C221638-E01E-49D5-BEAC-894311795BD4}">
      <formula1>"IF(OR(P1067=""廃止"",P1067=""縮減""),ISNUMBER(P1067), ""-"")"</formula1>
    </dataValidation>
    <dataValidation type="custom" allowBlank="1" showInputMessage="1" showErrorMessage="1" errorTitle="廃止または縮減のみ入力" error="「廃止」または「縮減」以外の選択肢の場合は、「-」を入力してください。" sqref="P1075" xr:uid="{65A9260B-3E71-4626-A09B-C74ADB112028}">
      <formula1>"IF(OR(P1066=""廃止"",P1066=""縮減""),ISNUMBER(P1066), ""-"")"</formula1>
    </dataValidation>
    <dataValidation type="custom" allowBlank="1" showInputMessage="1" showErrorMessage="1" errorTitle="廃止または縮減のみ入力" error="「廃止」または「縮減」以外の選択肢の場合は、「-」を入力してください。" sqref="P1074" xr:uid="{CB088250-C925-4035-8454-EFD23A560E30}">
      <formula1>"IF(OR(P1065=""廃止"",P1065=""縮減""),ISNUMBER(P1065), ""-"")"</formula1>
    </dataValidation>
    <dataValidation type="custom" allowBlank="1" showInputMessage="1" showErrorMessage="1" errorTitle="廃止または縮減のみ入力" error="「廃止」または「縮減」以外の選択肢の場合は、「-」を入力してください。" sqref="P1073" xr:uid="{A0A3A815-731F-4860-9239-1D461330DCE3}">
      <formula1>"IF(OR(P1064=""廃止"",P1064=""縮減""),ISNUMBER(P1064), ""-"")"</formula1>
    </dataValidation>
    <dataValidation type="custom" allowBlank="1" showInputMessage="1" showErrorMessage="1" errorTitle="廃止または縮減のみ入力" error="「廃止」または「縮減」以外の選択肢の場合は、「-」を入力してください。" sqref="P1072" xr:uid="{86F1D996-3E31-4845-9BD4-E813F4B6B686}">
      <formula1>"IF(OR(P1063=""廃止"",P1063=""縮減""),ISNUMBER(P1063), ""-"")"</formula1>
    </dataValidation>
    <dataValidation type="custom" allowBlank="1" showInputMessage="1" showErrorMessage="1" errorTitle="廃止または縮減のみ入力" error="「廃止」または「縮減」以外の選択肢の場合は、「-」を入力してください。" sqref="P1071" xr:uid="{ADA3A4F8-6E32-461A-886C-CFD8BB09F637}">
      <formula1>"IF(OR(P1062=""廃止"",P1062=""縮減""),ISNUMBER(P1062), ""-"")"</formula1>
    </dataValidation>
    <dataValidation type="custom" allowBlank="1" showInputMessage="1" showErrorMessage="1" errorTitle="廃止または縮減のみ入力" error="「廃止」または「縮減」以外の選択肢の場合は、「-」を入力してください。" sqref="P1070" xr:uid="{EA819322-F7B2-44DA-9028-AA8E95228199}">
      <formula1>"IF(OR(P1061=""廃止"",P1061=""縮減""),ISNUMBER(P1061), ""-"")"</formula1>
    </dataValidation>
    <dataValidation type="custom" allowBlank="1" showInputMessage="1" showErrorMessage="1" errorTitle="廃止または縮減のみ入力" error="「廃止」または「縮減」以外の選択肢の場合は、「-」を入力してください。" sqref="P1069" xr:uid="{FF99CF1F-C1A7-4C75-8CB0-F7D807CF1757}">
      <formula1>"IF(OR(P1060=""廃止"",P1060=""縮減""),ISNUMBER(P1060), ""-"")"</formula1>
    </dataValidation>
    <dataValidation type="custom" allowBlank="1" showInputMessage="1" showErrorMessage="1" errorTitle="廃止または縮減のみ入力" error="「廃止」または「縮減」以外の選択肢の場合は、「-」を入力してください。" sqref="P1068" xr:uid="{6B3295B8-B277-4213-ACAF-A17FCF57FD19}">
      <formula1>"IF(OR(P1059=""廃止"",P1059=""縮減""),ISNUMBER(P1059), ""-"")"</formula1>
    </dataValidation>
    <dataValidation type="custom" allowBlank="1" showInputMessage="1" showErrorMessage="1" errorTitle="廃止または縮減のみ入力" error="「廃止」または「縮減」以外の選択肢の場合は、「-」を入力してください。" sqref="P1067" xr:uid="{4E954ADA-91E5-4DBE-BB51-9B419950C5CC}">
      <formula1>"IF(OR(P1058=""廃止"",P1058=""縮減""),ISNUMBER(P1058), ""-"")"</formula1>
    </dataValidation>
    <dataValidation type="custom" allowBlank="1" showInputMessage="1" showErrorMessage="1" errorTitle="廃止または縮減のみ入力" error="「廃止」または「縮減」以外の選択肢の場合は、「-」を入力してください。" sqref="P1066" xr:uid="{BE7D1F42-CE96-4892-B467-845E35EC4FE0}">
      <formula1>"IF(OR(P1057=""廃止"",P1057=""縮減""),ISNUMBER(P1057), ""-"")"</formula1>
    </dataValidation>
    <dataValidation type="custom" allowBlank="1" showInputMessage="1" showErrorMessage="1" errorTitle="廃止または縮減のみ入力" error="「廃止」または「縮減」以外の選択肢の場合は、「-」を入力してください。" sqref="P1065" xr:uid="{96DD1034-E2A8-425B-ACDD-522C70BB9BC3}">
      <formula1>"IF(OR(P1056=""廃止"",P1056=""縮減""),ISNUMBER(P1056), ""-"")"</formula1>
    </dataValidation>
    <dataValidation type="custom" allowBlank="1" showInputMessage="1" showErrorMessage="1" errorTitle="廃止または縮減のみ入力" error="「廃止」または「縮減」以外の選択肢の場合は、「-」を入力してください。" sqref="P1064" xr:uid="{DA580117-E34C-46C2-937C-5C3ACB755F69}">
      <formula1>"IF(OR(P1055=""廃止"",P1055=""縮減""),ISNUMBER(P1055), ""-"")"</formula1>
    </dataValidation>
    <dataValidation type="custom" allowBlank="1" showInputMessage="1" showErrorMessage="1" errorTitle="廃止または縮減のみ入力" error="「廃止」または「縮減」以外の選択肢の場合は、「-」を入力してください。" sqref="P1063" xr:uid="{A5FE3589-CF78-4798-B5F3-6DB5715A63A9}">
      <formula1>"IF(OR(P1054=""廃止"",P1054=""縮減""),ISNUMBER(P1054), ""-"")"</formula1>
    </dataValidation>
    <dataValidation type="custom" allowBlank="1" showInputMessage="1" showErrorMessage="1" errorTitle="廃止または縮減のみ入力" error="「廃止」または「縮減」以外の選択肢の場合は、「-」を入力してください。" sqref="P1062" xr:uid="{90B05544-5BDE-4DE7-AD65-A48F96E5D5B5}">
      <formula1>"IF(OR(P1053=""廃止"",P1053=""縮減""),ISNUMBER(P1053), ""-"")"</formula1>
    </dataValidation>
    <dataValidation type="custom" allowBlank="1" showInputMessage="1" showErrorMessage="1" errorTitle="廃止または縮減のみ入力" error="「廃止」または「縮減」以外の選択肢の場合は、「-」を入力してください。" sqref="P1061" xr:uid="{FAA69DB0-726A-42C7-9115-866984EF4D1B}">
      <formula1>"IF(OR(P1052=""廃止"",P1052=""縮減""),ISNUMBER(P1052), ""-"")"</formula1>
    </dataValidation>
    <dataValidation type="custom" allowBlank="1" showInputMessage="1" showErrorMessage="1" errorTitle="廃止または縮減のみ入力" error="「廃止」または「縮減」以外の選択肢の場合は、「-」を入力してください。" sqref="P1060" xr:uid="{93ACEEDE-F203-4722-9DEF-BCAB53FA4F27}">
      <formula1>"IF(OR(P1051=""廃止"",P1051=""縮減""),ISNUMBER(P1051), ""-"")"</formula1>
    </dataValidation>
    <dataValidation type="custom" allowBlank="1" showInputMessage="1" showErrorMessage="1" errorTitle="廃止または縮減のみ入力" error="「廃止」または「縮減」以外の選択肢の場合は、「-」を入力してください。" sqref="P1059" xr:uid="{4B162D33-DCFB-4662-A986-2FF5B1983936}">
      <formula1>"IF(OR(P1050=""廃止"",P1050=""縮減""),ISNUMBER(P1050), ""-"")"</formula1>
    </dataValidation>
    <dataValidation type="custom" allowBlank="1" showInputMessage="1" showErrorMessage="1" errorTitle="廃止または縮減のみ入力" error="「廃止」または「縮減」以外の選択肢の場合は、「-」を入力してください。" sqref="P1058" xr:uid="{F98AB2E7-62DD-4E11-959D-206AC002CCE9}">
      <formula1>"IF(OR(P1049=""廃止"",P1049=""縮減""),ISNUMBER(P1049), ""-"")"</formula1>
    </dataValidation>
    <dataValidation type="custom" allowBlank="1" showInputMessage="1" showErrorMessage="1" errorTitle="廃止または縮減のみ入力" error="「廃止」または「縮減」以外の選択肢の場合は、「-」を入力してください。" sqref="P1057" xr:uid="{619CAFA7-821D-489B-86D0-C3710E0B1F0C}">
      <formula1>"IF(OR(P1048=""廃止"",P1048=""縮減""),ISNUMBER(P1048), ""-"")"</formula1>
    </dataValidation>
    <dataValidation type="custom" allowBlank="1" showInputMessage="1" showErrorMessage="1" errorTitle="廃止または縮減のみ入力" error="「廃止」または「縮減」以外の選択肢の場合は、「-」を入力してください。" sqref="P1056" xr:uid="{5B619BB4-C9D6-40FC-8F3A-154B4399D30A}">
      <formula1>"IF(OR(P1047=""廃止"",P1047=""縮減""),ISNUMBER(P1047), ""-"")"</formula1>
    </dataValidation>
    <dataValidation type="custom" allowBlank="1" showInputMessage="1" showErrorMessage="1" errorTitle="廃止または縮減のみ入力" error="「廃止」または「縮減」以外の選択肢の場合は、「-」を入力してください。" sqref="P1055" xr:uid="{1B00F997-E1B2-4F41-8A00-732E9EF20120}">
      <formula1>"IF(OR(P1046=""廃止"",P1046=""縮減""),ISNUMBER(P1046), ""-"")"</formula1>
    </dataValidation>
    <dataValidation type="custom" allowBlank="1" showInputMessage="1" showErrorMessage="1" errorTitle="廃止または縮減のみ入力" error="「廃止」または「縮減」以外の選択肢の場合は、「-」を入力してください。" sqref="P1054" xr:uid="{DAFFC93C-AEDF-4F16-8F14-8743D943229A}">
      <formula1>"IF(OR(P1045=""廃止"",P1045=""縮減""),ISNUMBER(P1045), ""-"")"</formula1>
    </dataValidation>
    <dataValidation type="custom" allowBlank="1" showInputMessage="1" showErrorMessage="1" errorTitle="廃止または縮減のみ入力" error="「廃止」または「縮減」以外の選択肢の場合は、「-」を入力してください。" sqref="P1053" xr:uid="{7A1D26F9-15BF-4A38-B3D2-4B1361BA738F}">
      <formula1>"IF(OR(P1044=""廃止"",P1044=""縮減""),ISNUMBER(P1044), ""-"")"</formula1>
    </dataValidation>
    <dataValidation type="custom" allowBlank="1" showInputMessage="1" showErrorMessage="1" errorTitle="廃止または縮減のみ入力" error="「廃止」または「縮減」以外の選択肢の場合は、「-」を入力してください。" sqref="P1052" xr:uid="{D57472B0-CC59-4D9A-97FD-DD318215F0E0}">
      <formula1>"IF(OR(P1043=""廃止"",P1043=""縮減""),ISNUMBER(P1043), ""-"")"</formula1>
    </dataValidation>
    <dataValidation type="custom" allowBlank="1" showInputMessage="1" showErrorMessage="1" errorTitle="廃止または縮減のみ入力" error="「廃止」または「縮減」以外の選択肢の場合は、「-」を入力してください。" sqref="P1051" xr:uid="{DDFF294E-5C6A-4004-A528-4C73B41C11B5}">
      <formula1>"IF(OR(P1042=""廃止"",P1042=""縮減""),ISNUMBER(P1042), ""-"")"</formula1>
    </dataValidation>
    <dataValidation type="custom" allowBlank="1" showInputMessage="1" showErrorMessage="1" errorTitle="廃止または縮減のみ入力" error="「廃止」または「縮減」以外の選択肢の場合は、「-」を入力してください。" sqref="P1050" xr:uid="{BF336BBA-240F-4223-BDF7-575868A16F26}">
      <formula1>"IF(OR(P1041=""廃止"",P1041=""縮減""),ISNUMBER(P1041), ""-"")"</formula1>
    </dataValidation>
    <dataValidation type="custom" allowBlank="1" showInputMessage="1" showErrorMessage="1" errorTitle="廃止または縮減のみ入力" error="「廃止」または「縮減」以外の選択肢の場合は、「-」を入力してください。" sqref="P1049" xr:uid="{98AC7C2F-C300-4C00-80A8-6EE20C4500E1}">
      <formula1>"IF(OR(P1040=""廃止"",P1040=""縮減""),ISNUMBER(P1040), ""-"")"</formula1>
    </dataValidation>
    <dataValidation type="custom" allowBlank="1" showInputMessage="1" showErrorMessage="1" errorTitle="廃止または縮減のみ入力" error="「廃止」または「縮減」以外の選択肢の場合は、「-」を入力してください。" sqref="P1048" xr:uid="{6D40A8FC-65FF-4A26-8CCB-B337AE8743CA}">
      <formula1>"IF(OR(P1039=""廃止"",P1039=""縮減""),ISNUMBER(P1039), ""-"")"</formula1>
    </dataValidation>
    <dataValidation type="custom" allowBlank="1" showInputMessage="1" showErrorMessage="1" errorTitle="廃止または縮減のみ入力" error="「廃止」または「縮減」以外の選択肢の場合は、「-」を入力してください。" sqref="P1047" xr:uid="{5D9146F6-7E45-4515-87ED-D8E4DF46AE46}">
      <formula1>"IF(OR(P1038=""廃止"",P1038=""縮減""),ISNUMBER(P1038), ""-"")"</formula1>
    </dataValidation>
    <dataValidation type="custom" allowBlank="1" showInputMessage="1" showErrorMessage="1" errorTitle="廃止または縮減のみ入力" error="「廃止」または「縮減」以外の選択肢の場合は、「-」を入力してください。" sqref="P1046" xr:uid="{85DEC657-A0C9-47EB-A21A-3B6DC90A71F5}">
      <formula1>"IF(OR(P1037=""廃止"",P1037=""縮減""),ISNUMBER(P1037), ""-"")"</formula1>
    </dataValidation>
    <dataValidation type="custom" allowBlank="1" showInputMessage="1" showErrorMessage="1" errorTitle="廃止または縮減のみ入力" error="「廃止」または「縮減」以外の選択肢の場合は、「-」を入力してください。" sqref="P1045" xr:uid="{D167CAFE-0B18-4DDF-998D-4AD1B7895728}">
      <formula1>"IF(OR(P1036=""廃止"",P1036=""縮減""),ISNUMBER(P1036), ""-"")"</formula1>
    </dataValidation>
    <dataValidation type="custom" allowBlank="1" showInputMessage="1" showErrorMessage="1" errorTitle="廃止または縮減のみ入力" error="「廃止」または「縮減」以外の選択肢の場合は、「-」を入力してください。" sqref="P1044" xr:uid="{9298D2CC-4BDE-48B8-A4E2-5D5CBE32FF28}">
      <formula1>"IF(OR(P1035=""廃止"",P1035=""縮減""),ISNUMBER(P1035), ""-"")"</formula1>
    </dataValidation>
    <dataValidation type="custom" allowBlank="1" showInputMessage="1" showErrorMessage="1" errorTitle="廃止または縮減のみ入力" error="「廃止」または「縮減」以外の選択肢の場合は、「-」を入力してください。" sqref="P1043" xr:uid="{C1FE0A98-2577-48BB-A40D-55A0EEC14C3E}">
      <formula1>"IF(OR(P1034=""廃止"",P1034=""縮減""),ISNUMBER(P1034), ""-"")"</formula1>
    </dataValidation>
    <dataValidation type="custom" allowBlank="1" showInputMessage="1" showErrorMessage="1" errorTitle="廃止または縮減のみ入力" error="「廃止」または「縮減」以外の選択肢の場合は、「-」を入力してください。" sqref="P1042" xr:uid="{4571B372-1BA2-460C-8ADB-71AB6E1FAC39}">
      <formula1>"IF(OR(P1033=""廃止"",P1033=""縮減""),ISNUMBER(P1033), ""-"")"</formula1>
    </dataValidation>
    <dataValidation type="custom" allowBlank="1" showInputMessage="1" showErrorMessage="1" errorTitle="廃止または縮減のみ入力" error="「廃止」または「縮減」以外の選択肢の場合は、「-」を入力してください。" sqref="P1041" xr:uid="{32FEC78B-F1D2-4B8F-BA6B-717396156168}">
      <formula1>"IF(OR(P1032=""廃止"",P1032=""縮減""),ISNUMBER(P1032), ""-"")"</formula1>
    </dataValidation>
    <dataValidation type="custom" allowBlank="1" showInputMessage="1" showErrorMessage="1" errorTitle="廃止または縮減のみ入力" error="「廃止」または「縮減」以外の選択肢の場合は、「-」を入力してください。" sqref="P1040" xr:uid="{D79BBBC3-02D9-4520-B93C-DBC0FA383B89}">
      <formula1>"IF(OR(P1031=""廃止"",P1031=""縮減""),ISNUMBER(P1031), ""-"")"</formula1>
    </dataValidation>
    <dataValidation type="custom" allowBlank="1" showInputMessage="1" showErrorMessage="1" errorTitle="廃止または縮減のみ入力" error="「廃止」または「縮減」以外の選択肢の場合は、「-」を入力してください。" sqref="P1039" xr:uid="{A7AF1135-4685-4291-BF02-0E914C458CA0}">
      <formula1>"IF(OR(P1030=""廃止"",P1030=""縮減""),ISNUMBER(P1030), ""-"")"</formula1>
    </dataValidation>
    <dataValidation type="custom" allowBlank="1" showInputMessage="1" showErrorMessage="1" errorTitle="廃止または縮減のみ入力" error="「廃止」または「縮減」以外の選択肢の場合は、「-」を入力してください。" sqref="P1038" xr:uid="{4C29A9C6-BB8F-4307-828E-A9F83240F127}">
      <formula1>"IF(OR(P1029=""廃止"",P1029=""縮減""),ISNUMBER(P1029), ""-"")"</formula1>
    </dataValidation>
    <dataValidation type="custom" allowBlank="1" showInputMessage="1" showErrorMessage="1" errorTitle="廃止または縮減のみ入力" error="「廃止」または「縮減」以外の選択肢の場合は、「-」を入力してください。" sqref="P1037" xr:uid="{8DB0390D-0C32-4962-9061-D4DE3FA865BD}">
      <formula1>"IF(OR(P1028=""廃止"",P1028=""縮減""),ISNUMBER(P1028), ""-"")"</formula1>
    </dataValidation>
    <dataValidation type="custom" allowBlank="1" showInputMessage="1" showErrorMessage="1" errorTitle="廃止または縮減のみ入力" error="「廃止」または「縮減」以外の選択肢の場合は、「-」を入力してください。" sqref="P1036" xr:uid="{0E7465C7-06C5-459B-85B7-5D836DF09185}">
      <formula1>"IF(OR(P1027=""廃止"",P1027=""縮減""),ISNUMBER(P1027), ""-"")"</formula1>
    </dataValidation>
    <dataValidation type="custom" allowBlank="1" showInputMessage="1" showErrorMessage="1" errorTitle="廃止または縮減のみ入力" error="「廃止」または「縮減」以外の選択肢の場合は、「-」を入力してください。" sqref="P1035" xr:uid="{9A16FE7D-3AAE-4438-B3B6-67BE3F91F609}">
      <formula1>"IF(OR(P1026=""廃止"",P1026=""縮減""),ISNUMBER(P1026), ""-"")"</formula1>
    </dataValidation>
    <dataValidation type="custom" allowBlank="1" showInputMessage="1" showErrorMessage="1" errorTitle="廃止または縮減のみ入力" error="「廃止」または「縮減」以外の選択肢の場合は、「-」を入力してください。" sqref="P1034" xr:uid="{73854E35-06B9-43AC-8C41-324C5B45666C}">
      <formula1>"IF(OR(P1025=""廃止"",P1025=""縮減""),ISNUMBER(P1025), ""-"")"</formula1>
    </dataValidation>
    <dataValidation type="custom" allowBlank="1" showInputMessage="1" showErrorMessage="1" errorTitle="廃止または縮減のみ入力" error="「廃止」または「縮減」以外の選択肢の場合は、「-」を入力してください。" sqref="P1033" xr:uid="{6BC9B485-291B-4BA5-82AF-B956DDEE62DC}">
      <formula1>"IF(OR(P1024=""廃止"",P1024=""縮減""),ISNUMBER(P1024), ""-"")"</formula1>
    </dataValidation>
    <dataValidation type="custom" allowBlank="1" showInputMessage="1" showErrorMessage="1" errorTitle="廃止または縮減のみ入力" error="「廃止」または「縮減」以外の選択肢の場合は、「-」を入力してください。" sqref="P1032" xr:uid="{0E2B832F-C568-4236-BA15-C28EB5E28A94}">
      <formula1>"IF(OR(P1023=""廃止"",P1023=""縮減""),ISNUMBER(P1023), ""-"")"</formula1>
    </dataValidation>
    <dataValidation type="custom" allowBlank="1" showInputMessage="1" showErrorMessage="1" errorTitle="廃止または縮減のみ入力" error="「廃止」または「縮減」以外の選択肢の場合は、「-」を入力してください。" sqref="P1031" xr:uid="{94CFB704-F1A2-4C7C-BEA2-B17A19E8ACB5}">
      <formula1>"IF(OR(P1022=""廃止"",P1022=""縮減""),ISNUMBER(P1022), ""-"")"</formula1>
    </dataValidation>
    <dataValidation type="custom" allowBlank="1" showInputMessage="1" showErrorMessage="1" errorTitle="廃止または縮減のみ入力" error="「廃止」または「縮減」以外の選択肢の場合は、「-」を入力してください。" sqref="P1030" xr:uid="{B4E534FD-19A3-4545-A998-B3C42F230E1C}">
      <formula1>"IF(OR(P1021=""廃止"",P1021=""縮減""),ISNUMBER(P1021), ""-"")"</formula1>
    </dataValidation>
    <dataValidation type="custom" allowBlank="1" showInputMessage="1" showErrorMessage="1" errorTitle="廃止または縮減のみ入力" error="「廃止」または「縮減」以外の選択肢の場合は、「-」を入力してください。" sqref="P1029" xr:uid="{6C85EDF7-1A77-45D3-BBDF-3FDEAA401CBF}">
      <formula1>"IF(OR(P1020=""廃止"",P1020=""縮減""),ISNUMBER(P1020), ""-"")"</formula1>
    </dataValidation>
    <dataValidation type="custom" allowBlank="1" showInputMessage="1" showErrorMessage="1" errorTitle="廃止または縮減のみ入力" error="「廃止」または「縮減」以外の選択肢の場合は、「-」を入力してください。" sqref="P1028" xr:uid="{74C453AB-AE60-436B-803E-C5C4E32BA3F2}">
      <formula1>"IF(OR(P1019=""廃止"",P1019=""縮減""),ISNUMBER(P1019), ""-"")"</formula1>
    </dataValidation>
    <dataValidation type="custom" allowBlank="1" showInputMessage="1" showErrorMessage="1" errorTitle="廃止または縮減のみ入力" error="「廃止」または「縮減」以外の選択肢の場合は、「-」を入力してください。" sqref="P1027" xr:uid="{D165CEF8-3E5C-4310-BE02-320E625F8812}">
      <formula1>"IF(OR(P1018=""廃止"",P1018=""縮減""),ISNUMBER(P1018), ""-"")"</formula1>
    </dataValidation>
    <dataValidation type="custom" allowBlank="1" showInputMessage="1" showErrorMessage="1" errorTitle="廃止または縮減のみ入力" error="「廃止」または「縮減」以外の選択肢の場合は、「-」を入力してください。" sqref="P1026" xr:uid="{8C63FFF9-E4FF-4BBF-9AA9-937332EACC44}">
      <formula1>"IF(OR(P1017=""廃止"",P1017=""縮減""),ISNUMBER(P1017), ""-"")"</formula1>
    </dataValidation>
    <dataValidation type="custom" allowBlank="1" showInputMessage="1" showErrorMessage="1" errorTitle="廃止または縮減のみ入力" error="「廃止」または「縮減」以外の選択肢の場合は、「-」を入力してください。" sqref="P1025" xr:uid="{C58E5331-B12C-43A9-8F58-C0A7F0794C41}">
      <formula1>"IF(OR(P1016=""廃止"",P1016=""縮減""),ISNUMBER(P1016), ""-"")"</formula1>
    </dataValidation>
    <dataValidation type="custom" allowBlank="1" showInputMessage="1" showErrorMessage="1" errorTitle="廃止または縮減のみ入力" error="「廃止」または「縮減」以外の選択肢の場合は、「-」を入力してください。" sqref="P1024" xr:uid="{60A57916-9A31-46B8-AA26-01B5FD86F081}">
      <formula1>"IF(OR(P1015=""廃止"",P1015=""縮減""),ISNUMBER(P1015), ""-"")"</formula1>
    </dataValidation>
    <dataValidation type="custom" allowBlank="1" showInputMessage="1" showErrorMessage="1" errorTitle="廃止または縮減のみ入力" error="「廃止」または「縮減」以外の選択肢の場合は、「-」を入力してください。" sqref="P1023" xr:uid="{B7F4F733-F490-4B5B-B579-A796C2C53954}">
      <formula1>"IF(OR(P1014=""廃止"",P1014=""縮減""),ISNUMBER(P1014), ""-"")"</formula1>
    </dataValidation>
    <dataValidation type="custom" allowBlank="1" showInputMessage="1" showErrorMessage="1" errorTitle="廃止または縮減のみ入力" error="「廃止」または「縮減」以外の選択肢の場合は、「-」を入力してください。" sqref="P1022" xr:uid="{28AFF14F-F1F8-4501-A581-2800974C4715}">
      <formula1>"IF(OR(P1013=""廃止"",P1013=""縮減""),ISNUMBER(P1013), ""-"")"</formula1>
    </dataValidation>
    <dataValidation type="custom" allowBlank="1" showInputMessage="1" showErrorMessage="1" errorTitle="廃止または縮減のみ入力" error="「廃止」または「縮減」以外の選択肢の場合は、「-」を入力してください。" sqref="P1021" xr:uid="{CD88876E-DBCE-410C-A9E6-F2266C1AB135}">
      <formula1>"IF(OR(P1012=""廃止"",P1012=""縮減""),ISNUMBER(P1012), ""-"")"</formula1>
    </dataValidation>
    <dataValidation type="custom" allowBlank="1" showInputMessage="1" showErrorMessage="1" errorTitle="廃止または縮減のみ入力" error="「廃止」または「縮減」以外の選択肢の場合は、「-」を入力してください。" sqref="P1020" xr:uid="{49DA2B53-D171-4BBD-B78B-7115C239732E}">
      <formula1>"IF(OR(P1011=""廃止"",P1011=""縮減""),ISNUMBER(P1011), ""-"")"</formula1>
    </dataValidation>
    <dataValidation type="custom" allowBlank="1" showInputMessage="1" showErrorMessage="1" errorTitle="廃止または縮減のみ入力" error="「廃止」または「縮減」以外の選択肢の場合は、「-」を入力してください。" sqref="P1019" xr:uid="{6CD84311-3856-43DE-A83C-426AC8A89B8E}">
      <formula1>"IF(OR(P1010=""廃止"",P1010=""縮減""),ISNUMBER(P1010), ""-"")"</formula1>
    </dataValidation>
    <dataValidation type="custom" allowBlank="1" showInputMessage="1" showErrorMessage="1" errorTitle="廃止または縮減のみ入力" error="「廃止」または「縮減」以外の選択肢の場合は、「-」を入力してください。" sqref="P1018" xr:uid="{FCD17C14-578E-4A06-B682-6F59594CB9CB}">
      <formula1>"IF(OR(P1009=""廃止"",P1009=""縮減""),ISNUMBER(P1009), ""-"")"</formula1>
    </dataValidation>
    <dataValidation type="custom" allowBlank="1" showInputMessage="1" showErrorMessage="1" errorTitle="廃止または縮減のみ入力" error="「廃止」または「縮減」以外の選択肢の場合は、「-」を入力してください。" sqref="P1017" xr:uid="{F4E39B86-7473-4DE5-B803-31947664C1FD}">
      <formula1>"IF(OR(P1008=""廃止"",P1008=""縮減""),ISNUMBER(P1008), ""-"")"</formula1>
    </dataValidation>
    <dataValidation type="custom" allowBlank="1" showInputMessage="1" showErrorMessage="1" errorTitle="廃止または縮減のみ入力" error="「廃止」または「縮減」以外の選択肢の場合は、「-」を入力してください。" sqref="P1016" xr:uid="{444F3CCB-3DC3-4590-84B1-EA82DF2E4230}">
      <formula1>"IF(OR(P1007=""廃止"",P1007=""縮減""),ISNUMBER(P1007), ""-"")"</formula1>
    </dataValidation>
    <dataValidation type="custom" allowBlank="1" showInputMessage="1" showErrorMessage="1" errorTitle="廃止または縮減のみ入力" error="「廃止」または「縮減」以外の選択肢の場合は、「-」を入力してください。" sqref="P1015" xr:uid="{C5E01C9B-72CA-4A3E-95C6-191B921466EA}">
      <formula1>"IF(OR(P1006=""廃止"",P1006=""縮減""),ISNUMBER(P1006), ""-"")"</formula1>
    </dataValidation>
    <dataValidation type="custom" allowBlank="1" showInputMessage="1" showErrorMessage="1" errorTitle="廃止または縮減のみ入力" error="「廃止」または「縮減」以外の選択肢の場合は、「-」を入力してください。" sqref="P1014" xr:uid="{3C498B31-C8B6-40A3-85C2-9BD5D427013D}">
      <formula1>"IF(OR(P1005=""廃止"",P1005=""縮減""),ISNUMBER(P1005), ""-"")"</formula1>
    </dataValidation>
    <dataValidation type="custom" allowBlank="1" showInputMessage="1" showErrorMessage="1" errorTitle="廃止または縮減のみ入力" error="「廃止」または「縮減」以外の選択肢の場合は、「-」を入力してください。" sqref="P1013" xr:uid="{F441E510-408B-4EAF-8E54-5359BE48A8A7}">
      <formula1>"IF(OR(P1004=""廃止"",P1004=""縮減""),ISNUMBER(P1004), ""-"")"</formula1>
    </dataValidation>
    <dataValidation type="custom" allowBlank="1" showInputMessage="1" showErrorMessage="1" errorTitle="廃止または縮減のみ入力" error="「廃止」または「縮減」以外の選択肢の場合は、「-」を入力してください。" sqref="P1012" xr:uid="{4F183ABF-3A9A-4CB3-910C-59573BA08E50}">
      <formula1>"IF(OR(P1003=""廃止"",P1003=""縮減""),ISNUMBER(P1003), ""-"")"</formula1>
    </dataValidation>
    <dataValidation type="custom" allowBlank="1" showInputMessage="1" showErrorMessage="1" errorTitle="廃止または縮減のみ入力" error="「廃止」または「縮減」以外の選択肢の場合は、「-」を入力してください。" sqref="P1011" xr:uid="{E09504B5-EEEB-4C57-89B4-7FC4A2801D02}">
      <formula1>"IF(OR(P1002=""廃止"",P1002=""縮減""),ISNUMBER(P1002), ""-"")"</formula1>
    </dataValidation>
    <dataValidation type="custom" allowBlank="1" showInputMessage="1" showErrorMessage="1" errorTitle="廃止または縮減のみ入力" error="「廃止」または「縮減」以外の選択肢の場合は、「-」を入力してください。" sqref="P1010" xr:uid="{774313AB-DCC0-4F4A-9A73-BF32D7748940}">
      <formula1>"IF(OR(P1001=""廃止"",P1001=""縮減""),ISNUMBER(P1001), ""-"")"</formula1>
    </dataValidation>
    <dataValidation type="custom" allowBlank="1" showInputMessage="1" showErrorMessage="1" errorTitle="廃止または縮減のみ入力" error="「廃止」または「縮減」以外の選択肢の場合は、「-」を入力してください。" sqref="P1009" xr:uid="{18C93DB7-6F3F-42C6-ADC9-8A4D9B153A58}">
      <formula1>"IF(OR(P1000=""廃止"",P1000=""縮減""),ISNUMBER(P1000), ""-"")"</formula1>
    </dataValidation>
    <dataValidation type="custom" allowBlank="1" showInputMessage="1" showErrorMessage="1" errorTitle="廃止または縮減のみ入力" error="「廃止」または「縮減」以外の選択肢の場合は、「-」を入力してください。" sqref="P1008" xr:uid="{AB9A12FE-2A23-4199-8E16-D78095A4A11F}">
      <formula1>"IF(OR(P999=""廃止"",P999=""縮減""),ISNUMBER(P999), ""-"")"</formula1>
    </dataValidation>
    <dataValidation type="custom" allowBlank="1" showInputMessage="1" showErrorMessage="1" errorTitle="廃止または縮減のみ入力" error="「廃止」または「縮減」以外の選択肢の場合は、「-」を入力してください。" sqref="P1007" xr:uid="{F8F9E770-C008-437D-A3EA-AD05A7E727B3}">
      <formula1>"IF(OR(P998=""廃止"",P998=""縮減""),ISNUMBER(P998), ""-"")"</formula1>
    </dataValidation>
    <dataValidation type="custom" allowBlank="1" showInputMessage="1" showErrorMessage="1" errorTitle="廃止または縮減のみ入力" error="「廃止」または「縮減」以外の選択肢の場合は、「-」を入力してください。" sqref="P1006" xr:uid="{A8F44E52-E1FD-4554-A93E-50488739827A}">
      <formula1>"IF(OR(P997=""廃止"",P997=""縮減""),ISNUMBER(P997), ""-"")"</formula1>
    </dataValidation>
    <dataValidation type="custom" allowBlank="1" showInputMessage="1" showErrorMessage="1" errorTitle="廃止または縮減のみ入力" error="「廃止」または「縮減」以外の選択肢の場合は、「-」を入力してください。" sqref="P1005" xr:uid="{2E512DCC-FBD8-422F-B5AA-09A419178D80}">
      <formula1>"IF(OR(P996=""廃止"",P996=""縮減""),ISNUMBER(P996), ""-"")"</formula1>
    </dataValidation>
    <dataValidation type="custom" allowBlank="1" showInputMessage="1" showErrorMessage="1" errorTitle="廃止または縮減のみ入力" error="「廃止」または「縮減」以外の選択肢の場合は、「-」を入力してください。" sqref="P1004" xr:uid="{A8FD2074-3D6E-4014-ADFF-AAEC909EF354}">
      <formula1>"IF(OR(P995=""廃止"",P995=""縮減""),ISNUMBER(P995), ""-"")"</formula1>
    </dataValidation>
    <dataValidation type="custom" allowBlank="1" showInputMessage="1" showErrorMessage="1" errorTitle="廃止または縮減のみ入力" error="「廃止」または「縮減」以外の選択肢の場合は、「-」を入力してください。" sqref="P1003" xr:uid="{E6EB7146-C9B0-4DC3-B4D2-4CA2591A48E1}">
      <formula1>"IF(OR(P994=""廃止"",P994=""縮減""),ISNUMBER(P994), ""-"")"</formula1>
    </dataValidation>
    <dataValidation type="custom" allowBlank="1" showInputMessage="1" showErrorMessage="1" errorTitle="廃止または縮減のみ入力" error="「廃止」または「縮減」以外の選択肢の場合は、「-」を入力してください。" sqref="P1002" xr:uid="{D2363D39-41BD-4F23-9236-CE792EA08769}">
      <formula1>"IF(OR(P993=""廃止"",P993=""縮減""),ISNUMBER(P993), ""-"")"</formula1>
    </dataValidation>
    <dataValidation type="custom" allowBlank="1" showInputMessage="1" showErrorMessage="1" errorTitle="廃止または縮減のみ入力" error="「廃止」または「縮減」以外の選択肢の場合は、「-」を入力してください。" sqref="P1001" xr:uid="{D95AC606-76DA-4CD8-A8B7-4688EB51E45F}">
      <formula1>"IF(OR(P992=""廃止"",P992=""縮減""),ISNUMBER(P992), ""-"")"</formula1>
    </dataValidation>
    <dataValidation type="custom" allowBlank="1" showInputMessage="1" showErrorMessage="1" errorTitle="廃止または縮減のみ入力" error="「廃止」または「縮減」以外の選択肢の場合は、「-」を入力してください。" sqref="P1000" xr:uid="{F8F990E9-BE61-411E-B270-544E759A2EAF}">
      <formula1>"IF(OR(P991=""廃止"",P991=""縮減""),ISNUMBER(P991), ""-"")"</formula1>
    </dataValidation>
    <dataValidation type="custom" allowBlank="1" showInputMessage="1" showErrorMessage="1" errorTitle="廃止または縮減のみ入力" error="「廃止」または「縮減」以外の選択肢の場合は、「-」を入力してください。" sqref="P999" xr:uid="{4145F446-D73B-46E1-9A73-A135AC891976}">
      <formula1>"IF(OR(P990=""廃止"",P990=""縮減""),ISNUMBER(P990), ""-"")"</formula1>
    </dataValidation>
    <dataValidation type="custom" allowBlank="1" showInputMessage="1" showErrorMessage="1" errorTitle="廃止または縮減のみ入力" error="「廃止」または「縮減」以外の選択肢の場合は、「-」を入力してください。" sqref="P998" xr:uid="{DBD65A2B-19B7-4BDC-973E-07E4EB7141CE}">
      <formula1>"IF(OR(P989=""廃止"",P989=""縮減""),ISNUMBER(P989), ""-"")"</formula1>
    </dataValidation>
    <dataValidation type="custom" allowBlank="1" showInputMessage="1" showErrorMessage="1" errorTitle="廃止または縮減のみ入力" error="「廃止」または「縮減」以外の選択肢の場合は、「-」を入力してください。" sqref="P997" xr:uid="{3482716C-E0BA-4E4A-B793-315C4D86F20E}">
      <formula1>"IF(OR(P988=""廃止"",P988=""縮減""),ISNUMBER(P988), ""-"")"</formula1>
    </dataValidation>
    <dataValidation type="custom" allowBlank="1" showInputMessage="1" showErrorMessage="1" errorTitle="廃止または縮減のみ入力" error="「廃止」または「縮減」以外の選択肢の場合は、「-」を入力してください。" sqref="P996" xr:uid="{84D9F8E1-A084-444F-AD2E-1ED98C42DEC9}">
      <formula1>"IF(OR(P987=""廃止"",P987=""縮減""),ISNUMBER(P987), ""-"")"</formula1>
    </dataValidation>
    <dataValidation type="custom" allowBlank="1" showInputMessage="1" showErrorMessage="1" errorTitle="廃止または縮減のみ入力" error="「廃止」または「縮減」以外の選択肢の場合は、「-」を入力してください。" sqref="P995" xr:uid="{657E7AB5-D5B0-42B1-ABED-20F35E4BEE3A}">
      <formula1>"IF(OR(P986=""廃止"",P986=""縮減""),ISNUMBER(P986), ""-"")"</formula1>
    </dataValidation>
    <dataValidation type="custom" allowBlank="1" showInputMessage="1" showErrorMessage="1" errorTitle="廃止または縮減のみ入力" error="「廃止」または「縮減」以外の選択肢の場合は、「-」を入力してください。" sqref="P994" xr:uid="{552D2799-7F2F-4A23-9A3C-7F3ADFAFAC7D}">
      <formula1>"IF(OR(P985=""廃止"",P985=""縮減""),ISNUMBER(P985), ""-"")"</formula1>
    </dataValidation>
    <dataValidation type="custom" allowBlank="1" showInputMessage="1" showErrorMessage="1" errorTitle="廃止または縮減のみ入力" error="「廃止」または「縮減」以外の選択肢の場合は、「-」を入力してください。" sqref="P993" xr:uid="{29B2C02D-22A7-4A81-99B5-4371FF2C47BE}">
      <formula1>"IF(OR(P984=""廃止"",P984=""縮減""),ISNUMBER(P984), ""-"")"</formula1>
    </dataValidation>
    <dataValidation type="custom" allowBlank="1" showInputMessage="1" showErrorMessage="1" errorTitle="廃止または縮減のみ入力" error="「廃止」または「縮減」以外の選択肢の場合は、「-」を入力してください。" sqref="P992" xr:uid="{48244A9B-EC62-4DD9-AE39-4B1289829B60}">
      <formula1>"IF(OR(P983=""廃止"",P983=""縮減""),ISNUMBER(P983), ""-"")"</formula1>
    </dataValidation>
    <dataValidation type="custom" allowBlank="1" showInputMessage="1" showErrorMessage="1" errorTitle="廃止または縮減のみ入力" error="「廃止」または「縮減」以外の選択肢の場合は、「-」を入力してください。" sqref="P991" xr:uid="{035A497F-268B-4CF6-B6E7-D9A6185F0644}">
      <formula1>"IF(OR(P982=""廃止"",P982=""縮減""),ISNUMBER(P982), ""-"")"</formula1>
    </dataValidation>
    <dataValidation type="custom" allowBlank="1" showInputMessage="1" showErrorMessage="1" errorTitle="廃止または縮減のみ入力" error="「廃止」または「縮減」以外の選択肢の場合は、「-」を入力してください。" sqref="P990" xr:uid="{D53DF179-2D06-4868-8F3D-6393E72C16D5}">
      <formula1>"IF(OR(P981=""廃止"",P981=""縮減""),ISNUMBER(P981), ""-"")"</formula1>
    </dataValidation>
    <dataValidation type="custom" allowBlank="1" showInputMessage="1" showErrorMessage="1" errorTitle="廃止または縮減のみ入力" error="「廃止」または「縮減」以外の選択肢の場合は、「-」を入力してください。" sqref="P989" xr:uid="{DB2FBE16-AB18-4DB8-BD7E-1FF1CEB7E3CC}">
      <formula1>"IF(OR(P980=""廃止"",P980=""縮減""),ISNUMBER(P980), ""-"")"</formula1>
    </dataValidation>
    <dataValidation type="custom" allowBlank="1" showInputMessage="1" showErrorMessage="1" errorTitle="廃止または縮減のみ入力" error="「廃止」または「縮減」以外の選択肢の場合は、「-」を入力してください。" sqref="P988" xr:uid="{58E7B1FE-894E-481C-B179-70BF6F19B45C}">
      <formula1>"IF(OR(P979=""廃止"",P979=""縮減""),ISNUMBER(P979), ""-"")"</formula1>
    </dataValidation>
    <dataValidation type="custom" allowBlank="1" showInputMessage="1" showErrorMessage="1" errorTitle="廃止または縮減のみ入力" error="「廃止」または「縮減」以外の選択肢の場合は、「-」を入力してください。" sqref="P987" xr:uid="{7765668C-7E5D-48E2-84C7-B96BC239B11E}">
      <formula1>"IF(OR(P978=""廃止"",P978=""縮減""),ISNUMBER(P978), ""-"")"</formula1>
    </dataValidation>
    <dataValidation type="custom" allowBlank="1" showInputMessage="1" showErrorMessage="1" errorTitle="廃止または縮減のみ入力" error="「廃止」または「縮減」以外の選択肢の場合は、「-」を入力してください。" sqref="P986" xr:uid="{010B1E2F-3396-4D49-A2ED-CFF04C1EA140}">
      <formula1>"IF(OR(P977=""廃止"",P977=""縮減""),ISNUMBER(P977), ""-"")"</formula1>
    </dataValidation>
    <dataValidation type="custom" allowBlank="1" showInputMessage="1" showErrorMessage="1" errorTitle="廃止または縮減のみ入力" error="「廃止」または「縮減」以外の選択肢の場合は、「-」を入力してください。" sqref="P985" xr:uid="{978B8F44-9B6F-42C9-AF99-C66AA302C9EB}">
      <formula1>"IF(OR(P976=""廃止"",P976=""縮減""),ISNUMBER(P976), ""-"")"</formula1>
    </dataValidation>
    <dataValidation type="custom" allowBlank="1" showInputMessage="1" showErrorMessage="1" errorTitle="廃止または縮減のみ入力" error="「廃止」または「縮減」以外の選択肢の場合は、「-」を入力してください。" sqref="P984" xr:uid="{44F705C4-30C3-4065-AA32-7D4235C8D25C}">
      <formula1>"IF(OR(P975=""廃止"",P975=""縮減""),ISNUMBER(P975), ""-"")"</formula1>
    </dataValidation>
    <dataValidation type="custom" allowBlank="1" showInputMessage="1" showErrorMessage="1" errorTitle="廃止または縮減のみ入力" error="「廃止」または「縮減」以外の選択肢の場合は、「-」を入力してください。" sqref="P983" xr:uid="{AECB35A1-E1D4-433D-940C-4B17AE2E7A3C}">
      <formula1>"IF(OR(P974=""廃止"",P974=""縮減""),ISNUMBER(P974), ""-"")"</formula1>
    </dataValidation>
    <dataValidation type="custom" allowBlank="1" showInputMessage="1" showErrorMessage="1" errorTitle="廃止または縮減のみ入力" error="「廃止」または「縮減」以外の選択肢の場合は、「-」を入力してください。" sqref="P982" xr:uid="{03697C0E-FF45-4D0D-9278-601637332781}">
      <formula1>"IF(OR(P973=""廃止"",P973=""縮減""),ISNUMBER(P973), ""-"")"</formula1>
    </dataValidation>
    <dataValidation type="custom" allowBlank="1" showInputMessage="1" showErrorMessage="1" errorTitle="廃止または縮減のみ入力" error="「廃止」または「縮減」以外の選択肢の場合は、「-」を入力してください。" sqref="P981" xr:uid="{F857C836-4888-4FF7-A50F-7DD35161E83B}">
      <formula1>"IF(OR(P972=""廃止"",P972=""縮減""),ISNUMBER(P972), ""-"")"</formula1>
    </dataValidation>
    <dataValidation type="custom" allowBlank="1" showInputMessage="1" showErrorMessage="1" errorTitle="廃止または縮減のみ入力" error="「廃止」または「縮減」以外の選択肢の場合は、「-」を入力してください。" sqref="P980" xr:uid="{FD0561D5-2134-4B83-96AF-15DEE55403A0}">
      <formula1>"IF(OR(P971=""廃止"",P971=""縮減""),ISNUMBER(P971), ""-"")"</formula1>
    </dataValidation>
    <dataValidation type="custom" allowBlank="1" showInputMessage="1" showErrorMessage="1" errorTitle="廃止または縮減のみ入力" error="「廃止」または「縮減」以外の選択肢の場合は、「-」を入力してください。" sqref="P979" xr:uid="{403FD3DC-C694-4F22-9771-895B63E0DB53}">
      <formula1>"IF(OR(P970=""廃止"",P970=""縮減""),ISNUMBER(P970), ""-"")"</formula1>
    </dataValidation>
    <dataValidation type="custom" allowBlank="1" showInputMessage="1" showErrorMessage="1" errorTitle="廃止または縮減のみ入力" error="「廃止」または「縮減」以外の選択肢の場合は、「-」を入力してください。" sqref="P978" xr:uid="{9339C58A-615E-437C-AC1E-5559DF3AF5E9}">
      <formula1>"IF(OR(P969=""廃止"",P969=""縮減""),ISNUMBER(P969), ""-"")"</formula1>
    </dataValidation>
    <dataValidation type="custom" allowBlank="1" showInputMessage="1" showErrorMessage="1" errorTitle="廃止または縮減のみ入力" error="「廃止」または「縮減」以外の選択肢の場合は、「-」を入力してください。" sqref="P977" xr:uid="{565BFFA5-356B-4DD9-988E-0B64064D531B}">
      <formula1>"IF(OR(P968=""廃止"",P968=""縮減""),ISNUMBER(P968), ""-"")"</formula1>
    </dataValidation>
    <dataValidation type="custom" allowBlank="1" showInputMessage="1" showErrorMessage="1" errorTitle="廃止または縮減のみ入力" error="「廃止」または「縮減」以外の選択肢の場合は、「-」を入力してください。" sqref="P976" xr:uid="{6A7CB694-DD48-49C9-993B-7DB07B1BF90D}">
      <formula1>"IF(OR(P967=""廃止"",P967=""縮減""),ISNUMBER(P967), ""-"")"</formula1>
    </dataValidation>
    <dataValidation type="custom" allowBlank="1" showInputMessage="1" showErrorMessage="1" errorTitle="廃止または縮減のみ入力" error="「廃止」または「縮減」以外の選択肢の場合は、「-」を入力してください。" sqref="P975" xr:uid="{322D7F12-E827-4B39-BC39-C9D2CDC3FE16}">
      <formula1>"IF(OR(P966=""廃止"",P966=""縮減""),ISNUMBER(P966), ""-"")"</formula1>
    </dataValidation>
    <dataValidation type="custom" allowBlank="1" showInputMessage="1" showErrorMessage="1" errorTitle="廃止または縮減のみ入力" error="「廃止」または「縮減」以外の選択肢の場合は、「-」を入力してください。" sqref="P974" xr:uid="{94FAE0EB-8BB7-403D-9582-FA3C4AF15B63}">
      <formula1>"IF(OR(P965=""廃止"",P965=""縮減""),ISNUMBER(P965), ""-"")"</formula1>
    </dataValidation>
    <dataValidation type="custom" allowBlank="1" showInputMessage="1" showErrorMessage="1" errorTitle="廃止または縮減のみ入力" error="「廃止」または「縮減」以外の選択肢の場合は、「-」を入力してください。" sqref="P973" xr:uid="{1B751375-2DFD-41DB-96B6-A95553375097}">
      <formula1>"IF(OR(P964=""廃止"",P964=""縮減""),ISNUMBER(P964), ""-"")"</formula1>
    </dataValidation>
    <dataValidation type="custom" allowBlank="1" showInputMessage="1" showErrorMessage="1" errorTitle="廃止または縮減のみ入力" error="「廃止」または「縮減」以外の選択肢の場合は、「-」を入力してください。" sqref="P972" xr:uid="{363C0023-1270-4932-B839-2AF6C46E6097}">
      <formula1>"IF(OR(P963=""廃止"",P963=""縮減""),ISNUMBER(P963), ""-"")"</formula1>
    </dataValidation>
    <dataValidation type="custom" allowBlank="1" showInputMessage="1" showErrorMessage="1" errorTitle="廃止または縮減のみ入力" error="「廃止」または「縮減」以外の選択肢の場合は、「-」を入力してください。" sqref="P971" xr:uid="{781CA9D2-99AE-4670-935E-90E76E7755E2}">
      <formula1>"IF(OR(P962=""廃止"",P962=""縮減""),ISNUMBER(P962), ""-"")"</formula1>
    </dataValidation>
    <dataValidation type="custom" allowBlank="1" showInputMessage="1" showErrorMessage="1" errorTitle="廃止または縮減のみ入力" error="「廃止」または「縮減」以外の選択肢の場合は、「-」を入力してください。" sqref="P970" xr:uid="{2969EB6B-D034-4589-94E2-8FFA9A2AA058}">
      <formula1>"IF(OR(P961=""廃止"",P961=""縮減""),ISNUMBER(P961), ""-"")"</formula1>
    </dataValidation>
    <dataValidation type="custom" allowBlank="1" showInputMessage="1" showErrorMessage="1" errorTitle="廃止または縮減のみ入力" error="「廃止」または「縮減」以外の選択肢の場合は、「-」を入力してください。" sqref="P969" xr:uid="{2031BE3B-19DF-468F-BF99-22CFAE67221D}">
      <formula1>"IF(OR(P960=""廃止"",P960=""縮減""),ISNUMBER(P960), ""-"")"</formula1>
    </dataValidation>
    <dataValidation type="custom" allowBlank="1" showInputMessage="1" showErrorMessage="1" errorTitle="廃止または縮減のみ入力" error="「廃止」または「縮減」以外の選択肢の場合は、「-」を入力してください。" sqref="P968" xr:uid="{99FCA18E-CEA1-4026-B620-2B7563AC5B29}">
      <formula1>"IF(OR(P959=""廃止"",P959=""縮減""),ISNUMBER(P959), ""-"")"</formula1>
    </dataValidation>
    <dataValidation type="custom" allowBlank="1" showInputMessage="1" showErrorMessage="1" errorTitle="廃止または縮減のみ入力" error="「廃止」または「縮減」以外の選択肢の場合は、「-」を入力してください。" sqref="P967" xr:uid="{1949E6CE-7374-44F0-9B5B-A018A35ECC0F}">
      <formula1>"IF(OR(P958=""廃止"",P958=""縮減""),ISNUMBER(P958), ""-"")"</formula1>
    </dataValidation>
    <dataValidation type="custom" allowBlank="1" showInputMessage="1" showErrorMessage="1" errorTitle="廃止または縮減のみ入力" error="「廃止」または「縮減」以外の選択肢の場合は、「-」を入力してください。" sqref="P966" xr:uid="{CC4EE0AF-85E5-4A4E-8C51-9BA64DC3B794}">
      <formula1>"IF(OR(P957=""廃止"",P957=""縮減""),ISNUMBER(P957), ""-"")"</formula1>
    </dataValidation>
    <dataValidation type="custom" allowBlank="1" showInputMessage="1" showErrorMessage="1" errorTitle="廃止または縮減のみ入力" error="「廃止」または「縮減」以外の選択肢の場合は、「-」を入力してください。" sqref="P965" xr:uid="{A9A2E4E7-65AC-444F-B41D-441DA451F90B}">
      <formula1>"IF(OR(P956=""廃止"",P956=""縮減""),ISNUMBER(P956), ""-"")"</formula1>
    </dataValidation>
    <dataValidation type="custom" allowBlank="1" showInputMessage="1" showErrorMessage="1" errorTitle="廃止または縮減のみ入力" error="「廃止」または「縮減」以外の選択肢の場合は、「-」を入力してください。" sqref="P964" xr:uid="{AB7BFD6A-7534-4A71-B31F-AB2CBB41CB0B}">
      <formula1>"IF(OR(P955=""廃止"",P955=""縮減""),ISNUMBER(P955), ""-"")"</formula1>
    </dataValidation>
    <dataValidation type="custom" allowBlank="1" showInputMessage="1" showErrorMessage="1" errorTitle="廃止または縮減のみ入力" error="「廃止」または「縮減」以外の選択肢の場合は、「-」を入力してください。" sqref="P963" xr:uid="{6A599D54-2246-42CC-80DB-509A1B3EE6F3}">
      <formula1>"IF(OR(P954=""廃止"",P954=""縮減""),ISNUMBER(P954), ""-"")"</formula1>
    </dataValidation>
    <dataValidation type="custom" allowBlank="1" showInputMessage="1" showErrorMessage="1" errorTitle="廃止または縮減のみ入力" error="「廃止」または「縮減」以外の選択肢の場合は、「-」を入力してください。" sqref="P962" xr:uid="{BF5514E9-34D0-4EE8-9593-2FBB670A4337}">
      <formula1>"IF(OR(P953=""廃止"",P953=""縮減""),ISNUMBER(P953), ""-"")"</formula1>
    </dataValidation>
    <dataValidation type="custom" allowBlank="1" showInputMessage="1" showErrorMessage="1" errorTitle="廃止または縮減のみ入力" error="「廃止」または「縮減」以外の選択肢の場合は、「-」を入力してください。" sqref="P961" xr:uid="{07915415-139F-404D-90A7-3B701249CDFA}">
      <formula1>"IF(OR(P952=""廃止"",P952=""縮減""),ISNUMBER(P952), ""-"")"</formula1>
    </dataValidation>
    <dataValidation type="custom" allowBlank="1" showInputMessage="1" showErrorMessage="1" errorTitle="廃止または縮減のみ入力" error="「廃止」または「縮減」以外の選択肢の場合は、「-」を入力してください。" sqref="P960" xr:uid="{7C7B5C37-352F-4BDC-834D-DF8F9F0AC1DA}">
      <formula1>"IF(OR(P951=""廃止"",P951=""縮減""),ISNUMBER(P951), ""-"")"</formula1>
    </dataValidation>
    <dataValidation type="custom" allowBlank="1" showInputMessage="1" showErrorMessage="1" errorTitle="廃止または縮減のみ入力" error="「廃止」または「縮減」以外の選択肢の場合は、「-」を入力してください。" sqref="P959" xr:uid="{218B1E90-3E76-428E-9681-B60D9806E3DC}">
      <formula1>"IF(OR(P950=""廃止"",P950=""縮減""),ISNUMBER(P950), ""-"")"</formula1>
    </dataValidation>
    <dataValidation type="custom" allowBlank="1" showInputMessage="1" showErrorMessage="1" errorTitle="廃止または縮減のみ入力" error="「廃止」または「縮減」以外の選択肢の場合は、「-」を入力してください。" sqref="P958" xr:uid="{C8B08ADA-BCD8-4269-A89A-D8C013A05F98}">
      <formula1>"IF(OR(P949=""廃止"",P949=""縮減""),ISNUMBER(P949), ""-"")"</formula1>
    </dataValidation>
    <dataValidation type="custom" allowBlank="1" showInputMessage="1" showErrorMessage="1" errorTitle="廃止または縮減のみ入力" error="「廃止」または「縮減」以外の選択肢の場合は、「-」を入力してください。" sqref="P957" xr:uid="{793D9FDB-3397-430B-A09B-17F40B4B1665}">
      <formula1>"IF(OR(P948=""廃止"",P948=""縮減""),ISNUMBER(P948), ""-"")"</formula1>
    </dataValidation>
    <dataValidation type="custom" allowBlank="1" showInputMessage="1" showErrorMessage="1" errorTitle="廃止または縮減のみ入力" error="「廃止」または「縮減」以外の選択肢の場合は、「-」を入力してください。" sqref="P956" xr:uid="{B1EDC3C7-AFDA-418A-91CB-D2672F0B6611}">
      <formula1>"IF(OR(P947=""廃止"",P947=""縮減""),ISNUMBER(P947), ""-"")"</formula1>
    </dataValidation>
    <dataValidation type="custom" allowBlank="1" showInputMessage="1" showErrorMessage="1" errorTitle="廃止または縮減のみ入力" error="「廃止」または「縮減」以外の選択肢の場合は、「-」を入力してください。" sqref="P955" xr:uid="{3BD24604-24A3-41BB-AB53-8F23F4DC5573}">
      <formula1>"IF(OR(P946=""廃止"",P946=""縮減""),ISNUMBER(P946), ""-"")"</formula1>
    </dataValidation>
    <dataValidation type="custom" allowBlank="1" showInputMessage="1" showErrorMessage="1" errorTitle="廃止または縮減のみ入力" error="「廃止」または「縮減」以外の選択肢の場合は、「-」を入力してください。" sqref="P954" xr:uid="{A84A4A1B-48CF-4D03-AF14-0C1737124E4C}">
      <formula1>"IF(OR(P945=""廃止"",P945=""縮減""),ISNUMBER(P945), ""-"")"</formula1>
    </dataValidation>
    <dataValidation type="custom" allowBlank="1" showInputMessage="1" showErrorMessage="1" errorTitle="廃止または縮減のみ入力" error="「廃止」または「縮減」以外の選択肢の場合は、「-」を入力してください。" sqref="P953" xr:uid="{4C4AF635-93A2-4A71-9F35-D65D70A70615}">
      <formula1>"IF(OR(P944=""廃止"",P944=""縮減""),ISNUMBER(P944), ""-"")"</formula1>
    </dataValidation>
    <dataValidation type="custom" allowBlank="1" showInputMessage="1" showErrorMessage="1" errorTitle="廃止または縮減のみ入力" error="「廃止」または「縮減」以外の選択肢の場合は、「-」を入力してください。" sqref="P952" xr:uid="{8C32408D-663F-49B6-B5D3-D5A99D460743}">
      <formula1>"IF(OR(P943=""廃止"",P943=""縮減""),ISNUMBER(P943), ""-"")"</formula1>
    </dataValidation>
    <dataValidation type="custom" allowBlank="1" showInputMessage="1" showErrorMessage="1" errorTitle="廃止または縮減のみ入力" error="「廃止」または「縮減」以外の選択肢の場合は、「-」を入力してください。" sqref="P951" xr:uid="{7C7A9C9F-5F00-4FA3-9929-45D949C21E32}">
      <formula1>"IF(OR(P942=""廃止"",P942=""縮減""),ISNUMBER(P942), ""-"")"</formula1>
    </dataValidation>
    <dataValidation type="custom" allowBlank="1" showInputMessage="1" showErrorMessage="1" errorTitle="廃止または縮減のみ入力" error="「廃止」または「縮減」以外の選択肢の場合は、「-」を入力してください。" sqref="P950" xr:uid="{58DBB8C0-1485-4968-A76F-2982ED572DF8}">
      <formula1>"IF(OR(P941=""廃止"",P941=""縮減""),ISNUMBER(P941), ""-"")"</formula1>
    </dataValidation>
    <dataValidation type="custom" allowBlank="1" showInputMessage="1" showErrorMessage="1" errorTitle="廃止または縮減のみ入力" error="「廃止」または「縮減」以外の選択肢の場合は、「-」を入力してください。" sqref="P949" xr:uid="{2DED6B69-80A5-4CF4-813D-D450BD490F5E}">
      <formula1>"IF(OR(P940=""廃止"",P940=""縮減""),ISNUMBER(P940), ""-"")"</formula1>
    </dataValidation>
    <dataValidation type="custom" allowBlank="1" showInputMessage="1" showErrorMessage="1" errorTitle="廃止または縮減のみ入力" error="「廃止」または「縮減」以外の選択肢の場合は、「-」を入力してください。" sqref="P948" xr:uid="{B6941A3B-1316-40BA-BCC5-5234631BAC0B}">
      <formula1>"IF(OR(P939=""廃止"",P939=""縮減""),ISNUMBER(P939), ""-"")"</formula1>
    </dataValidation>
    <dataValidation type="custom" allowBlank="1" showInputMessage="1" showErrorMessage="1" errorTitle="廃止または縮減のみ入力" error="「廃止」または「縮減」以外の選択肢の場合は、「-」を入力してください。" sqref="P947" xr:uid="{25AA0B02-02AB-4967-9B8E-195496D4815B}">
      <formula1>"IF(OR(P938=""廃止"",P938=""縮減""),ISNUMBER(P938), ""-"")"</formula1>
    </dataValidation>
    <dataValidation type="custom" allowBlank="1" showInputMessage="1" showErrorMessage="1" errorTitle="廃止または縮減のみ入力" error="「廃止」または「縮減」以外の選択肢の場合は、「-」を入力してください。" sqref="P946" xr:uid="{3949D4FE-CD72-4B69-ABDD-E18BFE0286FF}">
      <formula1>"IF(OR(P937=""廃止"",P937=""縮減""),ISNUMBER(P937), ""-"")"</formula1>
    </dataValidation>
    <dataValidation type="custom" allowBlank="1" showInputMessage="1" showErrorMessage="1" errorTitle="廃止または縮減のみ入力" error="「廃止」または「縮減」以外の選択肢の場合は、「-」を入力してください。" sqref="P945" xr:uid="{A2DBBDD3-8433-45FF-AF5A-47255F8B6AF3}">
      <formula1>"IF(OR(P936=""廃止"",P936=""縮減""),ISNUMBER(P936), ""-"")"</formula1>
    </dataValidation>
    <dataValidation type="custom" allowBlank="1" showInputMessage="1" showErrorMessage="1" errorTitle="廃止または縮減のみ入力" error="「廃止」または「縮減」以外の選択肢の場合は、「-」を入力してください。" sqref="P944" xr:uid="{14708F4B-04E5-45FA-9248-6BBD9C18BA32}">
      <formula1>"IF(OR(P935=""廃止"",P935=""縮減""),ISNUMBER(P935), ""-"")"</formula1>
    </dataValidation>
    <dataValidation type="custom" allowBlank="1" showInputMessage="1" showErrorMessage="1" errorTitle="廃止または縮減のみ入力" error="「廃止」または「縮減」以外の選択肢の場合は、「-」を入力してください。" sqref="P943" xr:uid="{B31F9FC9-08B7-48B7-A6D6-C9A988BAF1ED}">
      <formula1>"IF(OR(P934=""廃止"",P934=""縮減""),ISNUMBER(P934), ""-"")"</formula1>
    </dataValidation>
    <dataValidation type="custom" allowBlank="1" showInputMessage="1" showErrorMessage="1" errorTitle="廃止または縮減のみ入力" error="「廃止」または「縮減」以外の選択肢の場合は、「-」を入力してください。" sqref="P942" xr:uid="{967EFCD1-56A1-4FF2-B2C1-C85D50F7B5FC}">
      <formula1>"IF(OR(P933=""廃止"",P933=""縮減""),ISNUMBER(P933), ""-"")"</formula1>
    </dataValidation>
    <dataValidation type="custom" allowBlank="1" showInputMessage="1" showErrorMessage="1" errorTitle="廃止または縮減のみ入力" error="「廃止」または「縮減」以外の選択肢の場合は、「-」を入力してください。" sqref="P941" xr:uid="{15A34491-C1B3-4D9C-8490-F87FF690F641}">
      <formula1>"IF(OR(P932=""廃止"",P932=""縮減""),ISNUMBER(P932), ""-"")"</formula1>
    </dataValidation>
    <dataValidation type="custom" allowBlank="1" showInputMessage="1" showErrorMessage="1" errorTitle="廃止または縮減のみ入力" error="「廃止」または「縮減」以外の選択肢の場合は、「-」を入力してください。" sqref="P940" xr:uid="{3792F3FB-885D-4D75-9C5B-99F3875DD960}">
      <formula1>"IF(OR(P931=""廃止"",P931=""縮減""),ISNUMBER(P931), ""-"")"</formula1>
    </dataValidation>
    <dataValidation type="custom" allowBlank="1" showInputMessage="1" showErrorMessage="1" errorTitle="廃止または縮減のみ入力" error="「廃止」または「縮減」以外の選択肢の場合は、「-」を入力してください。" sqref="P939" xr:uid="{6451610B-BC4A-4ECA-9499-6F10F9CB6F8E}">
      <formula1>"IF(OR(P930=""廃止"",P930=""縮減""),ISNUMBER(P930), ""-"")"</formula1>
    </dataValidation>
    <dataValidation type="custom" allowBlank="1" showInputMessage="1" showErrorMessage="1" errorTitle="廃止または縮減のみ入力" error="「廃止」または「縮減」以外の選択肢の場合は、「-」を入力してください。" sqref="P938" xr:uid="{2E37BBA5-A139-43F4-8168-C893F999FB39}">
      <formula1>"IF(OR(P929=""廃止"",P929=""縮減""),ISNUMBER(P929), ""-"")"</formula1>
    </dataValidation>
    <dataValidation type="custom" allowBlank="1" showInputMessage="1" showErrorMessage="1" errorTitle="廃止または縮減のみ入力" error="「廃止」または「縮減」以外の選択肢の場合は、「-」を入力してください。" sqref="P937" xr:uid="{93509862-573C-4A9A-98CE-395DF83981DF}">
      <formula1>"IF(OR(P928=""廃止"",P928=""縮減""),ISNUMBER(P928), ""-"")"</formula1>
    </dataValidation>
    <dataValidation type="custom" allowBlank="1" showInputMessage="1" showErrorMessage="1" errorTitle="廃止または縮減のみ入力" error="「廃止」または「縮減」以外の選択肢の場合は、「-」を入力してください。" sqref="P936" xr:uid="{9F063D48-6370-44B3-93C6-0BF66C6EBEF9}">
      <formula1>"IF(OR(P927=""廃止"",P927=""縮減""),ISNUMBER(P927), ""-"")"</formula1>
    </dataValidation>
    <dataValidation type="custom" allowBlank="1" showInputMessage="1" showErrorMessage="1" errorTitle="廃止または縮減のみ入力" error="「廃止」または「縮減」以外の選択肢の場合は、「-」を入力してください。" sqref="P935" xr:uid="{63CC4DE1-E250-4367-84B2-368C6AEC5782}">
      <formula1>"IF(OR(P926=""廃止"",P926=""縮減""),ISNUMBER(P926), ""-"")"</formula1>
    </dataValidation>
    <dataValidation type="custom" allowBlank="1" showInputMessage="1" showErrorMessage="1" errorTitle="廃止または縮減のみ入力" error="「廃止」または「縮減」以外の選択肢の場合は、「-」を入力してください。" sqref="P934" xr:uid="{7DD7AEF8-A9CE-4706-BFA1-4E22306D33F4}">
      <formula1>"IF(OR(P925=""廃止"",P925=""縮減""),ISNUMBER(P925), ""-"")"</formula1>
    </dataValidation>
    <dataValidation type="custom" allowBlank="1" showInputMessage="1" showErrorMessage="1" errorTitle="廃止または縮減のみ入力" error="「廃止」または「縮減」以外の選択肢の場合は、「-」を入力してください。" sqref="P933" xr:uid="{FCB6F367-1C57-45B2-9690-D1FF9D79DB37}">
      <formula1>"IF(OR(P924=""廃止"",P924=""縮減""),ISNUMBER(P924), ""-"")"</formula1>
    </dataValidation>
    <dataValidation type="custom" allowBlank="1" showInputMessage="1" showErrorMessage="1" errorTitle="廃止または縮減のみ入力" error="「廃止」または「縮減」以外の選択肢の場合は、「-」を入力してください。" sqref="P932" xr:uid="{050A47FD-135B-4CEC-B0C0-EB7FA246C152}">
      <formula1>"IF(OR(P923=""廃止"",P923=""縮減""),ISNUMBER(P923), ""-"")"</formula1>
    </dataValidation>
    <dataValidation type="custom" allowBlank="1" showInputMessage="1" showErrorMessage="1" errorTitle="廃止または縮減のみ入力" error="「廃止」または「縮減」以外の選択肢の場合は、「-」を入力してください。" sqref="P931" xr:uid="{6BD1A8F2-986B-461E-8CFE-13FC8FA9B281}">
      <formula1>"IF(OR(P922=""廃止"",P922=""縮減""),ISNUMBER(P922), ""-"")"</formula1>
    </dataValidation>
    <dataValidation type="custom" allowBlank="1" showInputMessage="1" showErrorMessage="1" errorTitle="廃止または縮減のみ入力" error="「廃止」または「縮減」以外の選択肢の場合は、「-」を入力してください。" sqref="P930" xr:uid="{7D1D1644-6198-45FB-B963-2D8845290F08}">
      <formula1>"IF(OR(P921=""廃止"",P921=""縮減""),ISNUMBER(P921), ""-"")"</formula1>
    </dataValidation>
    <dataValidation type="custom" allowBlank="1" showInputMessage="1" showErrorMessage="1" errorTitle="廃止または縮減のみ入力" error="「廃止」または「縮減」以外の選択肢の場合は、「-」を入力してください。" sqref="P929" xr:uid="{F49ADC90-5303-43BD-AEB8-0C0FBA9CBA78}">
      <formula1>"IF(OR(P920=""廃止"",P920=""縮減""),ISNUMBER(P920), ""-"")"</formula1>
    </dataValidation>
    <dataValidation type="custom" allowBlank="1" showInputMessage="1" showErrorMessage="1" errorTitle="廃止または縮減のみ入力" error="「廃止」または「縮減」以外の選択肢の場合は、「-」を入力してください。" sqref="P928" xr:uid="{87B1EFCC-6D4A-4D07-9B79-EFEBF78A8EE2}">
      <formula1>"IF(OR(P919=""廃止"",P919=""縮減""),ISNUMBER(P919), ""-"")"</formula1>
    </dataValidation>
    <dataValidation type="custom" allowBlank="1" showInputMessage="1" showErrorMessage="1" errorTitle="廃止または縮減のみ入力" error="「廃止」または「縮減」以外の選択肢の場合は、「-」を入力してください。" sqref="P927" xr:uid="{2508413E-1561-4EF4-AA5C-3405FF863913}">
      <formula1>"IF(OR(P918=""廃止"",P918=""縮減""),ISNUMBER(P918), ""-"")"</formula1>
    </dataValidation>
    <dataValidation type="custom" allowBlank="1" showInputMessage="1" showErrorMessage="1" errorTitle="廃止または縮減のみ入力" error="「廃止」または「縮減」以外の選択肢の場合は、「-」を入力してください。" sqref="P926" xr:uid="{5EBA4FEF-CB41-4CE4-9AF7-C59903179B36}">
      <formula1>"IF(OR(P917=""廃止"",P917=""縮減""),ISNUMBER(P917), ""-"")"</formula1>
    </dataValidation>
    <dataValidation type="custom" allowBlank="1" showInputMessage="1" showErrorMessage="1" errorTitle="廃止または縮減のみ入力" error="「廃止」または「縮減」以外の選択肢の場合は、「-」を入力してください。" sqref="P925" xr:uid="{398A7A32-6A5B-4AF0-A2E4-31783F018CBC}">
      <formula1>"IF(OR(P916=""廃止"",P916=""縮減""),ISNUMBER(P916), ""-"")"</formula1>
    </dataValidation>
    <dataValidation type="custom" allowBlank="1" showInputMessage="1" showErrorMessage="1" errorTitle="廃止または縮減のみ入力" error="「廃止」または「縮減」以外の選択肢の場合は、「-」を入力してください。" sqref="P924" xr:uid="{CCA64CCF-60FD-45D0-AB89-96B26654C562}">
      <formula1>"IF(OR(P915=""廃止"",P915=""縮減""),ISNUMBER(P915), ""-"")"</formula1>
    </dataValidation>
    <dataValidation type="custom" allowBlank="1" showInputMessage="1" showErrorMessage="1" errorTitle="廃止または縮減のみ入力" error="「廃止」または「縮減」以外の選択肢の場合は、「-」を入力してください。" sqref="P923" xr:uid="{2868EA7C-B215-4888-89F2-FC214D4D683D}">
      <formula1>"IF(OR(P914=""廃止"",P914=""縮減""),ISNUMBER(P914), ""-"")"</formula1>
    </dataValidation>
    <dataValidation type="custom" allowBlank="1" showInputMessage="1" showErrorMessage="1" errorTitle="廃止または縮減のみ入力" error="「廃止」または「縮減」以外の選択肢の場合は、「-」を入力してください。" sqref="P922" xr:uid="{6A3DA77F-44BD-4CB6-A501-7BF003A457F2}">
      <formula1>"IF(OR(P913=""廃止"",P913=""縮減""),ISNUMBER(P913), ""-"")"</formula1>
    </dataValidation>
    <dataValidation type="custom" allowBlank="1" showInputMessage="1" showErrorMessage="1" errorTitle="廃止または縮減のみ入力" error="「廃止」または「縮減」以外の選択肢の場合は、「-」を入力してください。" sqref="P921" xr:uid="{688867DF-5587-4BED-BA46-7D7DF95A4A5B}">
      <formula1>"IF(OR(P912=""廃止"",P912=""縮減""),ISNUMBER(P912), ""-"")"</formula1>
    </dataValidation>
    <dataValidation type="custom" allowBlank="1" showInputMessage="1" showErrorMessage="1" errorTitle="廃止または縮減のみ入力" error="「廃止」または「縮減」以外の選択肢の場合は、「-」を入力してください。" sqref="P920" xr:uid="{10007091-148F-4008-80F6-79EB38AF792B}">
      <formula1>"IF(OR(P911=""廃止"",P911=""縮減""),ISNUMBER(P911), ""-"")"</formula1>
    </dataValidation>
    <dataValidation type="custom" allowBlank="1" showInputMessage="1" showErrorMessage="1" errorTitle="廃止または縮減のみ入力" error="「廃止」または「縮減」以外の選択肢の場合は、「-」を入力してください。" sqref="P919" xr:uid="{5BAA7BDE-E9C3-439C-A5EE-030C9ABCF2A2}">
      <formula1>"IF(OR(P910=""廃止"",P910=""縮減""),ISNUMBER(P910), ""-"")"</formula1>
    </dataValidation>
    <dataValidation type="custom" allowBlank="1" showInputMessage="1" showErrorMessage="1" errorTitle="廃止または縮減のみ入力" error="「廃止」または「縮減」以外の選択肢の場合は、「-」を入力してください。" sqref="P918" xr:uid="{FEC0FFEB-28AE-4B5A-9219-1E9F4A324181}">
      <formula1>"IF(OR(P909=""廃止"",P909=""縮減""),ISNUMBER(P909), ""-"")"</formula1>
    </dataValidation>
    <dataValidation type="custom" allowBlank="1" showInputMessage="1" showErrorMessage="1" errorTitle="廃止または縮減のみ入力" error="「廃止」または「縮減」以外の選択肢の場合は、「-」を入力してください。" sqref="P917" xr:uid="{660F1F59-60D7-4999-BC37-57C20DE329C7}">
      <formula1>"IF(OR(P908=""廃止"",P908=""縮減""),ISNUMBER(P908), ""-"")"</formula1>
    </dataValidation>
    <dataValidation type="custom" allowBlank="1" showInputMessage="1" showErrorMessage="1" errorTitle="廃止または縮減のみ入力" error="「廃止」または「縮減」以外の選択肢の場合は、「-」を入力してください。" sqref="P916" xr:uid="{08B0C6C8-81D2-4396-B3FB-7CA94EB1F5E9}">
      <formula1>"IF(OR(P907=""廃止"",P907=""縮減""),ISNUMBER(P907), ""-"")"</formula1>
    </dataValidation>
    <dataValidation type="custom" allowBlank="1" showInputMessage="1" showErrorMessage="1" errorTitle="廃止または縮減のみ入力" error="「廃止」または「縮減」以外の選択肢の場合は、「-」を入力してください。" sqref="P915" xr:uid="{D91A4D98-8C5D-46A1-9421-65A06F1FFCA4}">
      <formula1>"IF(OR(P906=""廃止"",P906=""縮減""),ISNUMBER(P906), ""-"")"</formula1>
    </dataValidation>
    <dataValidation type="custom" allowBlank="1" showInputMessage="1" showErrorMessage="1" errorTitle="廃止または縮減のみ入力" error="「廃止」または「縮減」以外の選択肢の場合は、「-」を入力してください。" sqref="P914" xr:uid="{5E75CECA-9AFD-491E-8829-CC5E072D5A80}">
      <formula1>"IF(OR(P905=""廃止"",P905=""縮減""),ISNUMBER(P905), ""-"")"</formula1>
    </dataValidation>
    <dataValidation type="custom" allowBlank="1" showInputMessage="1" showErrorMessage="1" errorTitle="廃止または縮減のみ入力" error="「廃止」または「縮減」以外の選択肢の場合は、「-」を入力してください。" sqref="P913" xr:uid="{D07F8BE5-EBED-411E-B945-94F0B9DABB36}">
      <formula1>"IF(OR(P904=""廃止"",P904=""縮減""),ISNUMBER(P904), ""-"")"</formula1>
    </dataValidation>
    <dataValidation type="custom" allowBlank="1" showInputMessage="1" showErrorMessage="1" errorTitle="廃止または縮減のみ入力" error="「廃止」または「縮減」以外の選択肢の場合は、「-」を入力してください。" sqref="P912" xr:uid="{11A0B10B-28C4-4E58-BFF2-1F18FEF07FF2}">
      <formula1>"IF(OR(P903=""廃止"",P903=""縮減""),ISNUMBER(P903), ""-"")"</formula1>
    </dataValidation>
    <dataValidation type="custom" allowBlank="1" showInputMessage="1" showErrorMessage="1" errorTitle="廃止または縮減のみ入力" error="「廃止」または「縮減」以外の選択肢の場合は、「-」を入力してください。" sqref="P911" xr:uid="{DA1E200D-066B-4761-BE77-214089AD7165}">
      <formula1>"IF(OR(P902=""廃止"",P902=""縮減""),ISNUMBER(P902), ""-"")"</formula1>
    </dataValidation>
    <dataValidation type="custom" allowBlank="1" showInputMessage="1" showErrorMessage="1" errorTitle="廃止または縮減のみ入力" error="「廃止」または「縮減」以外の選択肢の場合は、「-」を入力してください。" sqref="P910" xr:uid="{2C1439D6-A7C2-44A8-BC10-F7C680B6EF6D}">
      <formula1>"IF(OR(P901=""廃止"",P901=""縮減""),ISNUMBER(P901), ""-"")"</formula1>
    </dataValidation>
    <dataValidation type="custom" allowBlank="1" showInputMessage="1" showErrorMessage="1" errorTitle="廃止または縮減のみ入力" error="「廃止」または「縮減」以外の選択肢の場合は、「-」を入力してください。" sqref="P909" xr:uid="{FCA8138A-CA0F-44A2-B190-F8901D89A84F}">
      <formula1>"IF(OR(P900=""廃止"",P900=""縮減""),ISNUMBER(P900), ""-"")"</formula1>
    </dataValidation>
    <dataValidation type="custom" allowBlank="1" showInputMessage="1" showErrorMessage="1" errorTitle="廃止または縮減のみ入力" error="「廃止」または「縮減」以外の選択肢の場合は、「-」を入力してください。" sqref="P908" xr:uid="{49EF1AAA-AFB9-440D-86F5-B97D263BCD05}">
      <formula1>"IF(OR(P899=""廃止"",P899=""縮減""),ISNUMBER(P899), ""-"")"</formula1>
    </dataValidation>
    <dataValidation type="custom" allowBlank="1" showInputMessage="1" showErrorMessage="1" errorTitle="廃止または縮減のみ入力" error="「廃止」または「縮減」以外の選択肢の場合は、「-」を入力してください。" sqref="P907" xr:uid="{AD72D078-8091-4E38-BA90-90389B2A270A}">
      <formula1>"IF(OR(P898=""廃止"",P898=""縮減""),ISNUMBER(P898), ""-"")"</formula1>
    </dataValidation>
    <dataValidation type="custom" allowBlank="1" showInputMessage="1" showErrorMessage="1" errorTitle="廃止または縮減のみ入力" error="「廃止」または「縮減」以外の選択肢の場合は、「-」を入力してください。" sqref="P906" xr:uid="{0ADDCC67-2B08-4A93-AAC4-E3099A524848}">
      <formula1>"IF(OR(P897=""廃止"",P897=""縮減""),ISNUMBER(P897), ""-"")"</formula1>
    </dataValidation>
    <dataValidation type="custom" allowBlank="1" showInputMessage="1" showErrorMessage="1" errorTitle="廃止または縮減のみ入力" error="「廃止」または「縮減」以外の選択肢の場合は、「-」を入力してください。" sqref="P905" xr:uid="{73D4C370-330F-43F6-96FC-4B93FA52D330}">
      <formula1>"IF(OR(P896=""廃止"",P896=""縮減""),ISNUMBER(P896), ""-"")"</formula1>
    </dataValidation>
    <dataValidation type="custom" allowBlank="1" showInputMessage="1" showErrorMessage="1" errorTitle="廃止または縮減のみ入力" error="「廃止」または「縮減」以外の選択肢の場合は、「-」を入力してください。" sqref="P904" xr:uid="{2F68742F-E456-4800-BE13-0EE21DA9F332}">
      <formula1>"IF(OR(P895=""廃止"",P895=""縮減""),ISNUMBER(P895), ""-"")"</formula1>
    </dataValidation>
    <dataValidation type="custom" allowBlank="1" showInputMessage="1" showErrorMessage="1" errorTitle="廃止または縮減のみ入力" error="「廃止」または「縮減」以外の選択肢の場合は、「-」を入力してください。" sqref="P903" xr:uid="{F6493DDF-4FD3-48F1-9F56-337D9BD85176}">
      <formula1>"IF(OR(P894=""廃止"",P894=""縮減""),ISNUMBER(P894), ""-"")"</formula1>
    </dataValidation>
    <dataValidation type="custom" allowBlank="1" showInputMessage="1" showErrorMessage="1" errorTitle="廃止または縮減のみ入力" error="「廃止」または「縮減」以外の選択肢の場合は、「-」を入力してください。" sqref="P902" xr:uid="{7D03537D-3034-4400-BDBD-CE1A4740A9FD}">
      <formula1>"IF(OR(P893=""廃止"",P893=""縮減""),ISNUMBER(P893), ""-"")"</formula1>
    </dataValidation>
    <dataValidation type="custom" allowBlank="1" showInputMessage="1" showErrorMessage="1" errorTitle="廃止または縮減のみ入力" error="「廃止」または「縮減」以外の選択肢の場合は、「-」を入力してください。" sqref="P901" xr:uid="{8A589B73-2EDB-498F-B27B-75977C7D2107}">
      <formula1>"IF(OR(P892=""廃止"",P892=""縮減""),ISNUMBER(P892), ""-"")"</formula1>
    </dataValidation>
    <dataValidation type="custom" allowBlank="1" showInputMessage="1" showErrorMessage="1" errorTitle="廃止または縮減のみ入力" error="「廃止」または「縮減」以外の選択肢の場合は、「-」を入力してください。" sqref="P900" xr:uid="{9B11F3CE-F060-4174-A039-63FE92D40EAC}">
      <formula1>"IF(OR(P891=""廃止"",P891=""縮減""),ISNUMBER(P891), ""-"")"</formula1>
    </dataValidation>
    <dataValidation type="custom" allowBlank="1" showInputMessage="1" showErrorMessage="1" errorTitle="廃止または縮減のみ入力" error="「廃止」または「縮減」以外の選択肢の場合は、「-」を入力してください。" sqref="P899" xr:uid="{BA73ED88-0336-4D4E-BBDE-38C55FF5368D}">
      <formula1>"IF(OR(P890=""廃止"",P890=""縮減""),ISNUMBER(P890), ""-"")"</formula1>
    </dataValidation>
    <dataValidation type="custom" allowBlank="1" showInputMessage="1" showErrorMessage="1" errorTitle="廃止または縮減のみ入力" error="「廃止」または「縮減」以外の選択肢の場合は、「-」を入力してください。" sqref="P898" xr:uid="{BFB63EB2-88C2-43DE-AEF0-C3D584A9AA29}">
      <formula1>"IF(OR(P889=""廃止"",P889=""縮減""),ISNUMBER(P889), ""-"")"</formula1>
    </dataValidation>
    <dataValidation type="custom" allowBlank="1" showInputMessage="1" showErrorMessage="1" errorTitle="廃止または縮減のみ入力" error="「廃止」または「縮減」以外の選択肢の場合は、「-」を入力してください。" sqref="P897" xr:uid="{B45B4F8A-645E-4875-84FD-BFB12EE074C5}">
      <formula1>"IF(OR(P888=""廃止"",P888=""縮減""),ISNUMBER(P888), ""-"")"</formula1>
    </dataValidation>
    <dataValidation type="custom" allowBlank="1" showInputMessage="1" showErrorMessage="1" errorTitle="廃止または縮減のみ入力" error="「廃止」または「縮減」以外の選択肢の場合は、「-」を入力してください。" sqref="P896" xr:uid="{2C28F85B-D4BF-4870-9A6E-21034D18A382}">
      <formula1>"IF(OR(P887=""廃止"",P887=""縮減""),ISNUMBER(P887), ""-"")"</formula1>
    </dataValidation>
    <dataValidation type="custom" allowBlank="1" showInputMessage="1" showErrorMessage="1" errorTitle="廃止または縮減のみ入力" error="「廃止」または「縮減」以外の選択肢の場合は、「-」を入力してください。" sqref="P895" xr:uid="{A53AEE5A-933B-46F0-821B-C699B099187F}">
      <formula1>"IF(OR(P886=""廃止"",P886=""縮減""),ISNUMBER(P886), ""-"")"</formula1>
    </dataValidation>
    <dataValidation type="custom" allowBlank="1" showInputMessage="1" showErrorMessage="1" errorTitle="廃止または縮減のみ入力" error="「廃止」または「縮減」以外の選択肢の場合は、「-」を入力してください。" sqref="P894" xr:uid="{F2F98DA9-44D2-41C8-8265-7AB8E3A95F4B}">
      <formula1>"IF(OR(P885=""廃止"",P885=""縮減""),ISNUMBER(P885), ""-"")"</formula1>
    </dataValidation>
    <dataValidation type="custom" allowBlank="1" showInputMessage="1" showErrorMessage="1" errorTitle="廃止または縮減のみ入力" error="「廃止」または「縮減」以外の選択肢の場合は、「-」を入力してください。" sqref="P893" xr:uid="{DE67EDB5-6EAF-4DE7-AC9F-7533C6872093}">
      <formula1>"IF(OR(P884=""廃止"",P884=""縮減""),ISNUMBER(P884), ""-"")"</formula1>
    </dataValidation>
    <dataValidation type="custom" allowBlank="1" showInputMessage="1" showErrorMessage="1" errorTitle="廃止または縮減のみ入力" error="「廃止」または「縮減」以外の選択肢の場合は、「-」を入力してください。" sqref="P892" xr:uid="{8597A1B4-B9EB-4A31-9B13-121539316E30}">
      <formula1>"IF(OR(P883=""廃止"",P883=""縮減""),ISNUMBER(P883), ""-"")"</formula1>
    </dataValidation>
    <dataValidation type="custom" allowBlank="1" showInputMessage="1" showErrorMessage="1" errorTitle="廃止または縮減のみ入力" error="「廃止」または「縮減」以外の選択肢の場合は、「-」を入力してください。" sqref="P891" xr:uid="{1D3809D3-B1FC-406B-82B2-E75882472751}">
      <formula1>"IF(OR(P882=""廃止"",P882=""縮減""),ISNUMBER(P882), ""-"")"</formula1>
    </dataValidation>
    <dataValidation type="custom" allowBlank="1" showInputMessage="1" showErrorMessage="1" errorTitle="廃止または縮減のみ入力" error="「廃止」または「縮減」以外の選択肢の場合は、「-」を入力してください。" sqref="P890" xr:uid="{912B5BA1-4DC2-4576-8CBA-1583B736B7CA}">
      <formula1>"IF(OR(P881=""廃止"",P881=""縮減""),ISNUMBER(P881), ""-"")"</formula1>
    </dataValidation>
    <dataValidation type="custom" allowBlank="1" showInputMessage="1" showErrorMessage="1" errorTitle="廃止または縮減のみ入力" error="「廃止」または「縮減」以外の選択肢の場合は、「-」を入力してください。" sqref="P889" xr:uid="{A7EFD707-74F0-49DE-B8DA-159BC4FD327F}">
      <formula1>"IF(OR(P880=""廃止"",P880=""縮減""),ISNUMBER(P880), ""-"")"</formula1>
    </dataValidation>
    <dataValidation type="custom" allowBlank="1" showInputMessage="1" showErrorMessage="1" errorTitle="廃止または縮減のみ入力" error="「廃止」または「縮減」以外の選択肢の場合は、「-」を入力してください。" sqref="P888" xr:uid="{C59E31E4-C735-40DF-AF94-5B623DB1A886}">
      <formula1>"IF(OR(P879=""廃止"",P879=""縮減""),ISNUMBER(P879), ""-"")"</formula1>
    </dataValidation>
    <dataValidation type="custom" allowBlank="1" showInputMessage="1" showErrorMessage="1" errorTitle="廃止または縮減のみ入力" error="「廃止」または「縮減」以外の選択肢の場合は、「-」を入力してください。" sqref="P887" xr:uid="{00F622F4-0443-4C15-A761-88D7AE19E62C}">
      <formula1>"IF(OR(P878=""廃止"",P878=""縮減""),ISNUMBER(P878), ""-"")"</formula1>
    </dataValidation>
    <dataValidation type="custom" allowBlank="1" showInputMessage="1" showErrorMessage="1" errorTitle="廃止または縮減のみ入力" error="「廃止」または「縮減」以外の選択肢の場合は、「-」を入力してください。" sqref="P886" xr:uid="{2C9FE009-D04A-4DCA-86F1-E66D81B0C0FA}">
      <formula1>"IF(OR(P877=""廃止"",P877=""縮減""),ISNUMBER(P877), ""-"")"</formula1>
    </dataValidation>
    <dataValidation type="custom" allowBlank="1" showInputMessage="1" showErrorMessage="1" errorTitle="廃止または縮減のみ入力" error="「廃止」または「縮減」以外の選択肢の場合は、「-」を入力してください。" sqref="P885" xr:uid="{A5032F5F-AAF5-49D1-88A3-B408873FDB0F}">
      <formula1>"IF(OR(P876=""廃止"",P876=""縮減""),ISNUMBER(P876), ""-"")"</formula1>
    </dataValidation>
    <dataValidation type="custom" allowBlank="1" showInputMessage="1" showErrorMessage="1" errorTitle="廃止または縮減のみ入力" error="「廃止」または「縮減」以外の選択肢の場合は、「-」を入力してください。" sqref="P884" xr:uid="{09CC47C9-2900-433B-939F-4C6B57DDFAF0}">
      <formula1>"IF(OR(P875=""廃止"",P875=""縮減""),ISNUMBER(P875), ""-"")"</formula1>
    </dataValidation>
    <dataValidation type="custom" allowBlank="1" showInputMessage="1" showErrorMessage="1" errorTitle="廃止または縮減のみ入力" error="「廃止」または「縮減」以外の選択肢の場合は、「-」を入力してください。" sqref="P883" xr:uid="{6EC53C95-170E-4E05-A5E0-506FBE966073}">
      <formula1>"IF(OR(P874=""廃止"",P874=""縮減""),ISNUMBER(P874), ""-"")"</formula1>
    </dataValidation>
    <dataValidation type="custom" allowBlank="1" showInputMessage="1" showErrorMessage="1" errorTitle="廃止または縮減のみ入力" error="「廃止」または「縮減」以外の選択肢の場合は、「-」を入力してください。" sqref="P882" xr:uid="{649BD296-B729-44B1-840A-19836C676698}">
      <formula1>"IF(OR(P873=""廃止"",P873=""縮減""),ISNUMBER(P873), ""-"")"</formula1>
    </dataValidation>
    <dataValidation type="custom" allowBlank="1" showInputMessage="1" showErrorMessage="1" errorTitle="廃止または縮減のみ入力" error="「廃止」または「縮減」以外の選択肢の場合は、「-」を入力してください。" sqref="P881" xr:uid="{6F9BD3E6-88E8-43A6-8C23-12D51639D6AD}">
      <formula1>"IF(OR(P872=""廃止"",P872=""縮減""),ISNUMBER(P872), ""-"")"</formula1>
    </dataValidation>
    <dataValidation type="custom" allowBlank="1" showInputMessage="1" showErrorMessage="1" errorTitle="廃止または縮減のみ入力" error="「廃止」または「縮減」以外の選択肢の場合は、「-」を入力してください。" sqref="P880" xr:uid="{FA01F10A-D116-40A2-920E-51FE684917FF}">
      <formula1>"IF(OR(P871=""廃止"",P871=""縮減""),ISNUMBER(P871), ""-"")"</formula1>
    </dataValidation>
    <dataValidation type="custom" allowBlank="1" showInputMessage="1" showErrorMessage="1" errorTitle="廃止または縮減のみ入力" error="「廃止」または「縮減」以外の選択肢の場合は、「-」を入力してください。" sqref="P879" xr:uid="{3C08FEBE-BF07-45AD-A160-950595EACC11}">
      <formula1>"IF(OR(P870=""廃止"",P870=""縮減""),ISNUMBER(P870), ""-"")"</formula1>
    </dataValidation>
    <dataValidation type="custom" allowBlank="1" showInputMessage="1" showErrorMessage="1" errorTitle="廃止または縮減のみ入力" error="「廃止」または「縮減」以外の選択肢の場合は、「-」を入力してください。" sqref="P878" xr:uid="{0E1E7C64-8175-4C6E-BC9F-7F63744BBA11}">
      <formula1>"IF(OR(P869=""廃止"",P869=""縮減""),ISNUMBER(P869), ""-"")"</formula1>
    </dataValidation>
    <dataValidation type="custom" allowBlank="1" showInputMessage="1" showErrorMessage="1" errorTitle="廃止または縮減のみ入力" error="「廃止」または「縮減」以外の選択肢の場合は、「-」を入力してください。" sqref="P877" xr:uid="{47F82AFC-00E7-4F9A-A78D-A9D7CB4BBE37}">
      <formula1>"IF(OR(P868=""廃止"",P868=""縮減""),ISNUMBER(P868), ""-"")"</formula1>
    </dataValidation>
    <dataValidation type="custom" allowBlank="1" showInputMessage="1" showErrorMessage="1" errorTitle="廃止または縮減のみ入力" error="「廃止」または「縮減」以外の選択肢の場合は、「-」を入力してください。" sqref="P876" xr:uid="{B31AB79D-C921-4B19-B597-7E6EE2DAA174}">
      <formula1>"IF(OR(P867=""廃止"",P867=""縮減""),ISNUMBER(P867), ""-"")"</formula1>
    </dataValidation>
    <dataValidation type="custom" allowBlank="1" showInputMessage="1" showErrorMessage="1" errorTitle="廃止または縮減のみ入力" error="「廃止」または「縮減」以外の選択肢の場合は、「-」を入力してください。" sqref="P875" xr:uid="{68B5FF26-BCA1-4D46-A7AA-78CE22C0F5DE}">
      <formula1>"IF(OR(P866=""廃止"",P866=""縮減""),ISNUMBER(P866), ""-"")"</formula1>
    </dataValidation>
    <dataValidation type="custom" allowBlank="1" showInputMessage="1" showErrorMessage="1" errorTitle="廃止または縮減のみ入力" error="「廃止」または「縮減」以外の選択肢の場合は、「-」を入力してください。" sqref="P874" xr:uid="{FA2C1F0F-3760-4051-B9FF-B310497AFE6F}">
      <formula1>"IF(OR(P865=""廃止"",P865=""縮減""),ISNUMBER(P865), ""-"")"</formula1>
    </dataValidation>
    <dataValidation type="custom" allowBlank="1" showInputMessage="1" showErrorMessage="1" errorTitle="廃止または縮減のみ入力" error="「廃止」または「縮減」以外の選択肢の場合は、「-」を入力してください。" sqref="P873" xr:uid="{EC307673-990F-4056-B230-59FE48343826}">
      <formula1>"IF(OR(P864=""廃止"",P864=""縮減""),ISNUMBER(P864), ""-"")"</formula1>
    </dataValidation>
    <dataValidation type="custom" allowBlank="1" showInputMessage="1" showErrorMessage="1" errorTitle="廃止または縮減のみ入力" error="「廃止」または「縮減」以外の選択肢の場合は、「-」を入力してください。" sqref="P872" xr:uid="{050D8D22-1C7C-4279-91D3-AC3C3270B03B}">
      <formula1>"IF(OR(P863=""廃止"",P863=""縮減""),ISNUMBER(P863), ""-"")"</formula1>
    </dataValidation>
    <dataValidation type="custom" allowBlank="1" showInputMessage="1" showErrorMessage="1" errorTitle="廃止または縮減のみ入力" error="「廃止」または「縮減」以外の選択肢の場合は、「-」を入力してください。" sqref="P871" xr:uid="{1DF9F6F6-5291-412F-B0DA-2A5685AFCF7B}">
      <formula1>"IF(OR(P862=""廃止"",P862=""縮減""),ISNUMBER(P862), ""-"")"</formula1>
    </dataValidation>
    <dataValidation type="custom" allowBlank="1" showInputMessage="1" showErrorMessage="1" errorTitle="廃止または縮減のみ入力" error="「廃止」または「縮減」以外の選択肢の場合は、「-」を入力してください。" sqref="P870" xr:uid="{A872FD51-5E3A-4E2D-9444-0614951E228D}">
      <formula1>"IF(OR(P861=""廃止"",P861=""縮減""),ISNUMBER(P861), ""-"")"</formula1>
    </dataValidation>
    <dataValidation type="custom" allowBlank="1" showInputMessage="1" showErrorMessage="1" errorTitle="廃止または縮減のみ入力" error="「廃止」または「縮減」以外の選択肢の場合は、「-」を入力してください。" sqref="P869" xr:uid="{873AB7F3-7E46-4CA0-A4EE-AC591095AF11}">
      <formula1>"IF(OR(P860=""廃止"",P860=""縮減""),ISNUMBER(P860), ""-"")"</formula1>
    </dataValidation>
    <dataValidation type="custom" allowBlank="1" showInputMessage="1" showErrorMessage="1" errorTitle="廃止または縮減のみ入力" error="「廃止」または「縮減」以外の選択肢の場合は、「-」を入力してください。" sqref="P868" xr:uid="{29D208BF-0984-4248-A523-61140BD12C73}">
      <formula1>"IF(OR(P859=""廃止"",P859=""縮減""),ISNUMBER(P859), ""-"")"</formula1>
    </dataValidation>
    <dataValidation type="custom" allowBlank="1" showInputMessage="1" showErrorMessage="1" errorTitle="廃止または縮減のみ入力" error="「廃止」または「縮減」以外の選択肢の場合は、「-」を入力してください。" sqref="P867" xr:uid="{232394F1-69F3-4BF8-B1C6-E0465D1F1985}">
      <formula1>"IF(OR(P858=""廃止"",P858=""縮減""),ISNUMBER(P858), ""-"")"</formula1>
    </dataValidation>
    <dataValidation type="custom" allowBlank="1" showInputMessage="1" showErrorMessage="1" errorTitle="廃止または縮減のみ入力" error="「廃止」または「縮減」以外の選択肢の場合は、「-」を入力してください。" sqref="P866" xr:uid="{3ACF1728-56C5-40B4-BE42-4703A70C996D}">
      <formula1>"IF(OR(P857=""廃止"",P857=""縮減""),ISNUMBER(P857), ""-"")"</formula1>
    </dataValidation>
    <dataValidation type="custom" allowBlank="1" showInputMessage="1" showErrorMessage="1" errorTitle="廃止または縮減のみ入力" error="「廃止」または「縮減」以外の選択肢の場合は、「-」を入力してください。" sqref="P865" xr:uid="{35C9C25C-CC0E-444F-980D-C355B428FD11}">
      <formula1>"IF(OR(P856=""廃止"",P856=""縮減""),ISNUMBER(P856), ""-"")"</formula1>
    </dataValidation>
    <dataValidation type="custom" allowBlank="1" showInputMessage="1" showErrorMessage="1" errorTitle="廃止または縮減のみ入力" error="「廃止」または「縮減」以外の選択肢の場合は、「-」を入力してください。" sqref="P864" xr:uid="{6B024232-CF90-4CA1-9401-EF0A8CA5BF19}">
      <formula1>"IF(OR(P855=""廃止"",P855=""縮減""),ISNUMBER(P855), ""-"")"</formula1>
    </dataValidation>
    <dataValidation type="custom" allowBlank="1" showInputMessage="1" showErrorMessage="1" errorTitle="廃止または縮減のみ入力" error="「廃止」または「縮減」以外の選択肢の場合は、「-」を入力してください。" sqref="P863" xr:uid="{3404DE84-DD5A-4282-BB41-065C9C7A1D53}">
      <formula1>"IF(OR(P854=""廃止"",P854=""縮減""),ISNUMBER(P854), ""-"")"</formula1>
    </dataValidation>
    <dataValidation type="custom" allowBlank="1" showInputMessage="1" showErrorMessage="1" errorTitle="廃止または縮減のみ入力" error="「廃止」または「縮減」以外の選択肢の場合は、「-」を入力してください。" sqref="P862" xr:uid="{C831F5F8-EA3F-46ED-A3F9-6FFB843ED8D5}">
      <formula1>"IF(OR(P853=""廃止"",P853=""縮減""),ISNUMBER(P853), ""-"")"</formula1>
    </dataValidation>
    <dataValidation type="custom" allowBlank="1" showInputMessage="1" showErrorMessage="1" errorTitle="廃止または縮減のみ入力" error="「廃止」または「縮減」以外の選択肢の場合は、「-」を入力してください。" sqref="P861" xr:uid="{AF3B8659-D0DC-430C-A88E-21ECB2076BF0}">
      <formula1>"IF(OR(P852=""廃止"",P852=""縮減""),ISNUMBER(P852), ""-"")"</formula1>
    </dataValidation>
    <dataValidation type="custom" allowBlank="1" showInputMessage="1" showErrorMessage="1" errorTitle="廃止または縮減のみ入力" error="「廃止」または「縮減」以外の選択肢の場合は、「-」を入力してください。" sqref="P860" xr:uid="{D20A698F-266A-4C22-8B2F-3EE8655E5A40}">
      <formula1>"IF(OR(P851=""廃止"",P851=""縮減""),ISNUMBER(P851), ""-"")"</formula1>
    </dataValidation>
    <dataValidation type="custom" allowBlank="1" showInputMessage="1" showErrorMessage="1" errorTitle="廃止または縮減のみ入力" error="「廃止」または「縮減」以外の選択肢の場合は、「-」を入力してください。" sqref="P859" xr:uid="{B1ECC463-9046-4045-9403-6645AE513F41}">
      <formula1>"IF(OR(P850=""廃止"",P850=""縮減""),ISNUMBER(P850), ""-"")"</formula1>
    </dataValidation>
    <dataValidation type="custom" allowBlank="1" showInputMessage="1" showErrorMessage="1" errorTitle="廃止または縮減のみ入力" error="「廃止」または「縮減」以外の選択肢の場合は、「-」を入力してください。" sqref="P858" xr:uid="{BCC80F35-58CD-4F63-A1E9-4243E2221F0A}">
      <formula1>"IF(OR(P849=""廃止"",P849=""縮減""),ISNUMBER(P849), ""-"")"</formula1>
    </dataValidation>
    <dataValidation type="custom" allowBlank="1" showInputMessage="1" showErrorMessage="1" errorTitle="廃止または縮減のみ入力" error="「廃止」または「縮減」以外の選択肢の場合は、「-」を入力してください。" sqref="P857" xr:uid="{7219DFFF-1B0B-489B-8D26-EB3D7BCCAACB}">
      <formula1>"IF(OR(P848=""廃止"",P848=""縮減""),ISNUMBER(P848), ""-"")"</formula1>
    </dataValidation>
    <dataValidation type="custom" allowBlank="1" showInputMessage="1" showErrorMessage="1" errorTitle="廃止または縮減のみ入力" error="「廃止」または「縮減」以外の選択肢の場合は、「-」を入力してください。" sqref="P856" xr:uid="{8BBBDD2E-CFDE-4352-AE97-EB6281A499A7}">
      <formula1>"IF(OR(P847=""廃止"",P847=""縮減""),ISNUMBER(P847), ""-"")"</formula1>
    </dataValidation>
    <dataValidation type="custom" allowBlank="1" showInputMessage="1" showErrorMessage="1" errorTitle="廃止または縮減のみ入力" error="「廃止」または「縮減」以外の選択肢の場合は、「-」を入力してください。" sqref="P855" xr:uid="{E9B4AD72-8BB5-4C70-BD47-80D5A24AC59F}">
      <formula1>"IF(OR(P846=""廃止"",P846=""縮減""),ISNUMBER(P846), ""-"")"</formula1>
    </dataValidation>
    <dataValidation type="custom" allowBlank="1" showInputMessage="1" showErrorMessage="1" errorTitle="廃止または縮減のみ入力" error="「廃止」または「縮減」以外の選択肢の場合は、「-」を入力してください。" sqref="P854" xr:uid="{A301C40B-F857-45D1-B715-433A2D32CAB1}">
      <formula1>"IF(OR(P845=""廃止"",P845=""縮減""),ISNUMBER(P845), ""-"")"</formula1>
    </dataValidation>
    <dataValidation type="custom" allowBlank="1" showInputMessage="1" showErrorMessage="1" errorTitle="廃止または縮減のみ入力" error="「廃止」または「縮減」以外の選択肢の場合は、「-」を入力してください。" sqref="P853" xr:uid="{6A79DA18-ED66-4911-83A5-B26FA6FADC95}">
      <formula1>"IF(OR(P844=""廃止"",P844=""縮減""),ISNUMBER(P844), ""-"")"</formula1>
    </dataValidation>
    <dataValidation type="custom" allowBlank="1" showInputMessage="1" showErrorMessage="1" errorTitle="廃止または縮減のみ入力" error="「廃止」または「縮減」以外の選択肢の場合は、「-」を入力してください。" sqref="P852" xr:uid="{FF4EC8DE-C08D-464D-8D40-24FE8F713658}">
      <formula1>"IF(OR(P843=""廃止"",P843=""縮減""),ISNUMBER(P843), ""-"")"</formula1>
    </dataValidation>
    <dataValidation type="custom" allowBlank="1" showInputMessage="1" showErrorMessage="1" errorTitle="廃止または縮減のみ入力" error="「廃止」または「縮減」以外の選択肢の場合は、「-」を入力してください。" sqref="P851" xr:uid="{EC553797-E882-4F92-9BDC-8DFF849ABEE3}">
      <formula1>"IF(OR(P842=""廃止"",P842=""縮減""),ISNUMBER(P842), ""-"")"</formula1>
    </dataValidation>
    <dataValidation type="custom" allowBlank="1" showInputMessage="1" showErrorMessage="1" errorTitle="廃止または縮減のみ入力" error="「廃止」または「縮減」以外の選択肢の場合は、「-」を入力してください。" sqref="P850" xr:uid="{8118D6C9-86D6-471E-B16E-EB1F31D29077}">
      <formula1>"IF(OR(P841=""廃止"",P841=""縮減""),ISNUMBER(P841), ""-"")"</formula1>
    </dataValidation>
    <dataValidation type="custom" allowBlank="1" showInputMessage="1" showErrorMessage="1" errorTitle="廃止または縮減のみ入力" error="「廃止」または「縮減」以外の選択肢の場合は、「-」を入力してください。" sqref="P849" xr:uid="{3532BF82-4953-405C-8E44-EEFF010808FC}">
      <formula1>"IF(OR(P840=""廃止"",P840=""縮減""),ISNUMBER(P840), ""-"")"</formula1>
    </dataValidation>
    <dataValidation type="custom" allowBlank="1" showInputMessage="1" showErrorMessage="1" errorTitle="廃止または縮減のみ入力" error="「廃止」または「縮減」以外の選択肢の場合は、「-」を入力してください。" sqref="P848" xr:uid="{53F4C596-42B2-419B-B93C-1AE9F96E9D23}">
      <formula1>"IF(OR(P839=""廃止"",P839=""縮減""),ISNUMBER(P839), ""-"")"</formula1>
    </dataValidation>
    <dataValidation type="custom" allowBlank="1" showInputMessage="1" showErrorMessage="1" errorTitle="廃止または縮減のみ入力" error="「廃止」または「縮減」以外の選択肢の場合は、「-」を入力してください。" sqref="P847" xr:uid="{6DEBD98D-DE9A-443C-937F-A241E93F6AE0}">
      <formula1>"IF(OR(P838=""廃止"",P838=""縮減""),ISNUMBER(P838), ""-"")"</formula1>
    </dataValidation>
    <dataValidation type="custom" allowBlank="1" showInputMessage="1" showErrorMessage="1" errorTitle="廃止または縮減のみ入力" error="「廃止」または「縮減」以外の選択肢の場合は、「-」を入力してください。" sqref="P846" xr:uid="{1276715F-C8F4-43FA-857B-7DEE5AB3CDD5}">
      <formula1>"IF(OR(P837=""廃止"",P837=""縮減""),ISNUMBER(P837), ""-"")"</formula1>
    </dataValidation>
    <dataValidation type="custom" allowBlank="1" showInputMessage="1" showErrorMessage="1" errorTitle="廃止または縮減のみ入力" error="「廃止」または「縮減」以外の選択肢の場合は、「-」を入力してください。" sqref="P845" xr:uid="{503ADE0A-59F5-4243-858B-70DEFA98340A}">
      <formula1>"IF(OR(P836=""廃止"",P836=""縮減""),ISNUMBER(P836), ""-"")"</formula1>
    </dataValidation>
    <dataValidation type="custom" allowBlank="1" showInputMessage="1" showErrorMessage="1" errorTitle="廃止または縮減のみ入力" error="「廃止」または「縮減」以外の選択肢の場合は、「-」を入力してください。" sqref="P844" xr:uid="{F87102C2-A3B1-47D0-9EAF-5D8FFEF2D430}">
      <formula1>"IF(OR(P835=""廃止"",P835=""縮減""),ISNUMBER(P835), ""-"")"</formula1>
    </dataValidation>
    <dataValidation type="custom" allowBlank="1" showInputMessage="1" showErrorMessage="1" errorTitle="廃止または縮減のみ入力" error="「廃止」または「縮減」以外の選択肢の場合は、「-」を入力してください。" sqref="P843" xr:uid="{6BF9BAB7-0829-4E11-9A88-091B1C12D65C}">
      <formula1>"IF(OR(P834=""廃止"",P834=""縮減""),ISNUMBER(P834), ""-"")"</formula1>
    </dataValidation>
    <dataValidation type="custom" allowBlank="1" showInputMessage="1" showErrorMessage="1" errorTitle="廃止または縮減のみ入力" error="「廃止」または「縮減」以外の選択肢の場合は、「-」を入力してください。" sqref="P842" xr:uid="{752AE48A-6711-480D-A9B5-BF50ADBAC7A6}">
      <formula1>"IF(OR(P833=""廃止"",P833=""縮減""),ISNUMBER(P833), ""-"")"</formula1>
    </dataValidation>
    <dataValidation type="custom" allowBlank="1" showInputMessage="1" showErrorMessage="1" errorTitle="廃止または縮減のみ入力" error="「廃止」または「縮減」以外の選択肢の場合は、「-」を入力してください。" sqref="P841" xr:uid="{46E4B81F-AAF9-4068-8246-499A81BF9083}">
      <formula1>"IF(OR(P832=""廃止"",P832=""縮減""),ISNUMBER(P832), ""-"")"</formula1>
    </dataValidation>
    <dataValidation type="custom" allowBlank="1" showInputMessage="1" showErrorMessage="1" errorTitle="廃止または縮減のみ入力" error="「廃止」または「縮減」以外の選択肢の場合は、「-」を入力してください。" sqref="P840" xr:uid="{040AB7B7-6A20-4E2A-A462-208DBE5E21FF}">
      <formula1>"IF(OR(P831=""廃止"",P831=""縮減""),ISNUMBER(P831), ""-"")"</formula1>
    </dataValidation>
    <dataValidation type="custom" allowBlank="1" showInputMessage="1" showErrorMessage="1" errorTitle="廃止または縮減のみ入力" error="「廃止」または「縮減」以外の選択肢の場合は、「-」を入力してください。" sqref="P839" xr:uid="{FCAE0253-BE8F-423A-8850-DA856863ECD8}">
      <formula1>"IF(OR(P830=""廃止"",P830=""縮減""),ISNUMBER(P830), ""-"")"</formula1>
    </dataValidation>
    <dataValidation type="custom" allowBlank="1" showInputMessage="1" showErrorMessage="1" errorTitle="廃止または縮減のみ入力" error="「廃止」または「縮減」以外の選択肢の場合は、「-」を入力してください。" sqref="P838" xr:uid="{BBCDF547-6418-4221-8D97-265A9769991F}">
      <formula1>"IF(OR(P829=""廃止"",P829=""縮減""),ISNUMBER(P829), ""-"")"</formula1>
    </dataValidation>
    <dataValidation type="custom" allowBlank="1" showInputMessage="1" showErrorMessage="1" errorTitle="廃止または縮減のみ入力" error="「廃止」または「縮減」以外の選択肢の場合は、「-」を入力してください。" sqref="P837" xr:uid="{AE05F3F7-1341-42E0-BCCA-BC947783D392}">
      <formula1>"IF(OR(P828=""廃止"",P828=""縮減""),ISNUMBER(P828), ""-"")"</formula1>
    </dataValidation>
    <dataValidation type="custom" allowBlank="1" showInputMessage="1" showErrorMessage="1" errorTitle="廃止または縮減のみ入力" error="「廃止」または「縮減」以外の選択肢の場合は、「-」を入力してください。" sqref="P836" xr:uid="{A87EF5FF-FD43-4A2C-82D5-E7281B00E15E}">
      <formula1>"IF(OR(P827=""廃止"",P827=""縮減""),ISNUMBER(P827), ""-"")"</formula1>
    </dataValidation>
    <dataValidation type="custom" allowBlank="1" showInputMessage="1" showErrorMessage="1" errorTitle="廃止または縮減のみ入力" error="「廃止」または「縮減」以外の選択肢の場合は、「-」を入力してください。" sqref="P835" xr:uid="{29ED27FB-FD00-43E9-8D3B-6859599F30BA}">
      <formula1>"IF(OR(P826=""廃止"",P826=""縮減""),ISNUMBER(P826), ""-"")"</formula1>
    </dataValidation>
    <dataValidation type="custom" allowBlank="1" showInputMessage="1" showErrorMessage="1" errorTitle="廃止または縮減のみ入力" error="「廃止」または「縮減」以外の選択肢の場合は、「-」を入力してください。" sqref="P834" xr:uid="{76F78738-0E61-49DF-A9DE-C0215BDE1FF6}">
      <formula1>"IF(OR(P825=""廃止"",P825=""縮減""),ISNUMBER(P825), ""-"")"</formula1>
    </dataValidation>
    <dataValidation type="custom" allowBlank="1" showInputMessage="1" showErrorMessage="1" errorTitle="廃止または縮減のみ入力" error="「廃止」または「縮減」以外の選択肢の場合は、「-」を入力してください。" sqref="P833" xr:uid="{B68FF2A0-E941-49E5-8550-F435D58AD3B0}">
      <formula1>"IF(OR(P824=""廃止"",P824=""縮減""),ISNUMBER(P824), ""-"")"</formula1>
    </dataValidation>
    <dataValidation type="custom" allowBlank="1" showInputMessage="1" showErrorMessage="1" errorTitle="廃止または縮減のみ入力" error="「廃止」または「縮減」以外の選択肢の場合は、「-」を入力してください。" sqref="P832" xr:uid="{664218F6-50BB-4A11-AC95-78727C600F85}">
      <formula1>"IF(OR(P823=""廃止"",P823=""縮減""),ISNUMBER(P823), ""-"")"</formula1>
    </dataValidation>
    <dataValidation type="custom" allowBlank="1" showInputMessage="1" showErrorMessage="1" errorTitle="廃止または縮減のみ入力" error="「廃止」または「縮減」以外の選択肢の場合は、「-」を入力してください。" sqref="P831" xr:uid="{4781C25A-C8F7-4E74-95A0-CC1DB4D484E1}">
      <formula1>"IF(OR(P822=""廃止"",P822=""縮減""),ISNUMBER(P822), ""-"")"</formula1>
    </dataValidation>
    <dataValidation type="custom" allowBlank="1" showInputMessage="1" showErrorMessage="1" errorTitle="廃止または縮減のみ入力" error="「廃止」または「縮減」以外の選択肢の場合は、「-」を入力してください。" sqref="P830" xr:uid="{5AB867CB-CBB4-4AE1-91F4-126A6F6F77BA}">
      <formula1>"IF(OR(P821=""廃止"",P821=""縮減""),ISNUMBER(P821), ""-"")"</formula1>
    </dataValidation>
    <dataValidation type="custom" allowBlank="1" showInputMessage="1" showErrorMessage="1" errorTitle="廃止または縮減のみ入力" error="「廃止」または「縮減」以外の選択肢の場合は、「-」を入力してください。" sqref="P829" xr:uid="{22E9E443-FCE8-4608-8B82-1285CB9CF5A0}">
      <formula1>"IF(OR(P820=""廃止"",P820=""縮減""),ISNUMBER(P820), ""-"")"</formula1>
    </dataValidation>
    <dataValidation type="custom" allowBlank="1" showInputMessage="1" showErrorMessage="1" errorTitle="廃止または縮減のみ入力" error="「廃止」または「縮減」以外の選択肢の場合は、「-」を入力してください。" sqref="P828" xr:uid="{CE26A705-15FE-4CE3-8CEF-9B222168D0DF}">
      <formula1>"IF(OR(P819=""廃止"",P819=""縮減""),ISNUMBER(P819), ""-"")"</formula1>
    </dataValidation>
    <dataValidation type="custom" allowBlank="1" showInputMessage="1" showErrorMessage="1" errorTitle="廃止または縮減のみ入力" error="「廃止」または「縮減」以外の選択肢の場合は、「-」を入力してください。" sqref="P827" xr:uid="{DDA716D7-4106-4FBA-88CF-6C6E79438D6C}">
      <formula1>"IF(OR(P818=""廃止"",P818=""縮減""),ISNUMBER(P818), ""-"")"</formula1>
    </dataValidation>
    <dataValidation type="custom" allowBlank="1" showInputMessage="1" showErrorMessage="1" errorTitle="廃止または縮減のみ入力" error="「廃止」または「縮減」以外の選択肢の場合は、「-」を入力してください。" sqref="P826" xr:uid="{D2573F78-8AFD-4A90-A178-265EA2279AF1}">
      <formula1>"IF(OR(P817=""廃止"",P817=""縮減""),ISNUMBER(P817), ""-"")"</formula1>
    </dataValidation>
    <dataValidation type="custom" allowBlank="1" showInputMessage="1" showErrorMessage="1" errorTitle="廃止または縮減のみ入力" error="「廃止」または「縮減」以外の選択肢の場合は、「-」を入力してください。" sqref="P825" xr:uid="{016D0E81-46B5-4745-8C51-7A6B8100E4C7}">
      <formula1>"IF(OR(P816=""廃止"",P816=""縮減""),ISNUMBER(P816), ""-"")"</formula1>
    </dataValidation>
    <dataValidation type="custom" allowBlank="1" showInputMessage="1" showErrorMessage="1" errorTitle="廃止または縮減のみ入力" error="「廃止」または「縮減」以外の選択肢の場合は、「-」を入力してください。" sqref="P824" xr:uid="{AEDAA6FF-D699-4390-847A-2FC97AD3F96E}">
      <formula1>"IF(OR(P815=""廃止"",P815=""縮減""),ISNUMBER(P815), ""-"")"</formula1>
    </dataValidation>
    <dataValidation type="custom" allowBlank="1" showInputMessage="1" showErrorMessage="1" errorTitle="廃止または縮減のみ入力" error="「廃止」または「縮減」以外の選択肢の場合は、「-」を入力してください。" sqref="P823" xr:uid="{6B8F25AE-C334-4109-AE73-22AE215427EE}">
      <formula1>"IF(OR(P814=""廃止"",P814=""縮減""),ISNUMBER(P814), ""-"")"</formula1>
    </dataValidation>
    <dataValidation type="custom" allowBlank="1" showInputMessage="1" showErrorMessage="1" errorTitle="廃止または縮減のみ入力" error="「廃止」または「縮減」以外の選択肢の場合は、「-」を入力してください。" sqref="P822" xr:uid="{987008F2-1034-498F-BC14-7733F61C452A}">
      <formula1>"IF(OR(P813=""廃止"",P813=""縮減""),ISNUMBER(P813), ""-"")"</formula1>
    </dataValidation>
    <dataValidation type="custom" allowBlank="1" showInputMessage="1" showErrorMessage="1" errorTitle="廃止または縮減のみ入力" error="「廃止」または「縮減」以外の選択肢の場合は、「-」を入力してください。" sqref="P821" xr:uid="{AB3D0B19-04E6-4BB7-9B4F-6D70B9E16044}">
      <formula1>"IF(OR(P812=""廃止"",P812=""縮減""),ISNUMBER(P812), ""-"")"</formula1>
    </dataValidation>
    <dataValidation type="custom" allowBlank="1" showInputMessage="1" showErrorMessage="1" errorTitle="廃止または縮減のみ入力" error="「廃止」または「縮減」以外の選択肢の場合は、「-」を入力してください。" sqref="P820" xr:uid="{15FE5A7F-DEB9-413D-BA3C-C0142221D1E0}">
      <formula1>"IF(OR(P811=""廃止"",P811=""縮減""),ISNUMBER(P811), ""-"")"</formula1>
    </dataValidation>
    <dataValidation type="custom" allowBlank="1" showInputMessage="1" showErrorMessage="1" errorTitle="廃止または縮減のみ入力" error="「廃止」または「縮減」以外の選択肢の場合は、「-」を入力してください。" sqref="P819" xr:uid="{F94A5EBD-8D2A-482D-B33F-93431A6ED0D2}">
      <formula1>"IF(OR(P810=""廃止"",P810=""縮減""),ISNUMBER(P810), ""-"")"</formula1>
    </dataValidation>
    <dataValidation type="custom" allowBlank="1" showInputMessage="1" showErrorMessage="1" errorTitle="廃止または縮減のみ入力" error="「廃止」または「縮減」以外の選択肢の場合は、「-」を入力してください。" sqref="P818" xr:uid="{BF65E13F-7A54-49AE-90B6-FFFF956D499C}">
      <formula1>"IF(OR(P809=""廃止"",P809=""縮減""),ISNUMBER(P809), ""-"")"</formula1>
    </dataValidation>
    <dataValidation type="custom" allowBlank="1" showInputMessage="1" showErrorMessage="1" errorTitle="廃止または縮減のみ入力" error="「廃止」または「縮減」以外の選択肢の場合は、「-」を入力してください。" sqref="P817" xr:uid="{4546D95E-7A26-4155-8BDA-C6791D2BCBA7}">
      <formula1>"IF(OR(P808=""廃止"",P808=""縮減""),ISNUMBER(P808), ""-"")"</formula1>
    </dataValidation>
    <dataValidation type="custom" allowBlank="1" showInputMessage="1" showErrorMessage="1" errorTitle="廃止または縮減のみ入力" error="「廃止」または「縮減」以外の選択肢の場合は、「-」を入力してください。" sqref="P816" xr:uid="{C2D55116-7DA4-47C8-BCC2-7E7A7ADC25EC}">
      <formula1>"IF(OR(P807=""廃止"",P807=""縮減""),ISNUMBER(P807), ""-"")"</formula1>
    </dataValidation>
    <dataValidation type="custom" allowBlank="1" showInputMessage="1" showErrorMessage="1" errorTitle="廃止または縮減のみ入力" error="「廃止」または「縮減」以外の選択肢の場合は、「-」を入力してください。" sqref="P815" xr:uid="{18AF8D90-CC03-4960-A475-6FB3E8005B05}">
      <formula1>"IF(OR(P806=""廃止"",P806=""縮減""),ISNUMBER(P806), ""-"")"</formula1>
    </dataValidation>
    <dataValidation type="custom" allowBlank="1" showInputMessage="1" showErrorMessage="1" errorTitle="廃止または縮減のみ入力" error="「廃止」または「縮減」以外の選択肢の場合は、「-」を入力してください。" sqref="P814" xr:uid="{5132529D-4C09-4C14-B4FE-7C7CF883E5A2}">
      <formula1>"IF(OR(P805=""廃止"",P805=""縮減""),ISNUMBER(P805), ""-"")"</formula1>
    </dataValidation>
    <dataValidation type="custom" allowBlank="1" showInputMessage="1" showErrorMessage="1" errorTitle="廃止または縮減のみ入力" error="「廃止」または「縮減」以外の選択肢の場合は、「-」を入力してください。" sqref="P813" xr:uid="{93BD72AD-4BE5-4FBD-9A10-9E3D266F2A82}">
      <formula1>"IF(OR(P804=""廃止"",P804=""縮減""),ISNUMBER(P804), ""-"")"</formula1>
    </dataValidation>
    <dataValidation type="custom" allowBlank="1" showInputMessage="1" showErrorMessage="1" errorTitle="廃止または縮減のみ入力" error="「廃止」または「縮減」以外の選択肢の場合は、「-」を入力してください。" sqref="P812" xr:uid="{2190A818-D33E-4A5E-AC7F-FE52AE5C464F}">
      <formula1>"IF(OR(P803=""廃止"",P803=""縮減""),ISNUMBER(P803), ""-"")"</formula1>
    </dataValidation>
    <dataValidation type="custom" allowBlank="1" showInputMessage="1" showErrorMessage="1" errorTitle="廃止または縮減のみ入力" error="「廃止」または「縮減」以外の選択肢の場合は、「-」を入力してください。" sqref="P811" xr:uid="{776E3CE8-8901-40D2-A0FF-C2AE2624F719}">
      <formula1>"IF(OR(P802=""廃止"",P802=""縮減""),ISNUMBER(P802), ""-"")"</formula1>
    </dataValidation>
    <dataValidation type="custom" allowBlank="1" showInputMessage="1" showErrorMessage="1" errorTitle="廃止または縮減のみ入力" error="「廃止」または「縮減」以外の選択肢の場合は、「-」を入力してください。" sqref="P810" xr:uid="{12AF96BE-FE21-410D-BF51-5B4F023657B4}">
      <formula1>"IF(OR(P801=""廃止"",P801=""縮減""),ISNUMBER(P801), ""-"")"</formula1>
    </dataValidation>
    <dataValidation type="custom" allowBlank="1" showInputMessage="1" showErrorMessage="1" errorTitle="廃止または縮減のみ入力" error="「廃止」または「縮減」以外の選択肢の場合は、「-」を入力してください。" sqref="P809" xr:uid="{3477D195-DF29-4A89-AB16-21DCDDC17829}">
      <formula1>"IF(OR(P800=""廃止"",P800=""縮減""),ISNUMBER(P800), ""-"")"</formula1>
    </dataValidation>
    <dataValidation type="custom" allowBlank="1" showInputMessage="1" showErrorMessage="1" errorTitle="廃止または縮減のみ入力" error="「廃止」または「縮減」以外の選択肢の場合は、「-」を入力してください。" sqref="P808" xr:uid="{AC1FB7E0-D27D-4617-9379-ADB55EE1DAC7}">
      <formula1>"IF(OR(P799=""廃止"",P799=""縮減""),ISNUMBER(P799), ""-"")"</formula1>
    </dataValidation>
    <dataValidation type="custom" allowBlank="1" showInputMessage="1" showErrorMessage="1" errorTitle="廃止または縮減のみ入力" error="「廃止」または「縮減」以外の選択肢の場合は、「-」を入力してください。" sqref="P807" xr:uid="{D6EA3CDC-025E-4A22-BD71-154495D31175}">
      <formula1>"IF(OR(P798=""廃止"",P798=""縮減""),ISNUMBER(P798), ""-"")"</formula1>
    </dataValidation>
    <dataValidation type="custom" allowBlank="1" showInputMessage="1" showErrorMessage="1" errorTitle="廃止または縮減のみ入力" error="「廃止」または「縮減」以外の選択肢の場合は、「-」を入力してください。" sqref="P806" xr:uid="{59E3F7FB-3DC8-4876-B1E6-7BE700C25919}">
      <formula1>"IF(OR(P797=""廃止"",P797=""縮減""),ISNUMBER(P797), ""-"")"</formula1>
    </dataValidation>
    <dataValidation type="custom" allowBlank="1" showInputMessage="1" showErrorMessage="1" errorTitle="廃止または縮減のみ入力" error="「廃止」または「縮減」以外の選択肢の場合は、「-」を入力してください。" sqref="P805" xr:uid="{0623D0AF-7847-4D15-86B6-C9D5C4644530}">
      <formula1>"IF(OR(P796=""廃止"",P796=""縮減""),ISNUMBER(P796), ""-"")"</formula1>
    </dataValidation>
    <dataValidation type="custom" allowBlank="1" showInputMessage="1" showErrorMessage="1" errorTitle="廃止または縮減のみ入力" error="「廃止」または「縮減」以外の選択肢の場合は、「-」を入力してください。" sqref="P804" xr:uid="{26F1813D-27CA-4692-BAB2-685900D90FAE}">
      <formula1>"IF(OR(P795=""廃止"",P795=""縮減""),ISNUMBER(P795), ""-"")"</formula1>
    </dataValidation>
    <dataValidation type="custom" allowBlank="1" showInputMessage="1" showErrorMessage="1" errorTitle="廃止または縮減のみ入力" error="「廃止」または「縮減」以外の選択肢の場合は、「-」を入力してください。" sqref="P803" xr:uid="{952C308B-830B-4EF8-BD55-1E1A04A280B7}">
      <formula1>"IF(OR(P794=""廃止"",P794=""縮減""),ISNUMBER(P794), ""-"")"</formula1>
    </dataValidation>
    <dataValidation type="custom" allowBlank="1" showInputMessage="1" showErrorMessage="1" errorTitle="廃止または縮減のみ入力" error="「廃止」または「縮減」以外の選択肢の場合は、「-」を入力してください。" sqref="P802" xr:uid="{40486405-FC23-4A57-932E-2625F9C4D0D4}">
      <formula1>"IF(OR(P793=""廃止"",P793=""縮減""),ISNUMBER(P793), ""-"")"</formula1>
    </dataValidation>
    <dataValidation type="custom" allowBlank="1" showInputMessage="1" showErrorMessage="1" errorTitle="廃止または縮減のみ入力" error="「廃止」または「縮減」以外の選択肢の場合は、「-」を入力してください。" sqref="P801" xr:uid="{ED06A1D9-F3AF-42D2-8E12-5C87C1E15F12}">
      <formula1>"IF(OR(P792=""廃止"",P792=""縮減""),ISNUMBER(P792), ""-"")"</formula1>
    </dataValidation>
    <dataValidation type="custom" allowBlank="1" showInputMessage="1" showErrorMessage="1" errorTitle="廃止または縮減のみ入力" error="「廃止」または「縮減」以外の選択肢の場合は、「-」を入力してください。" sqref="P800" xr:uid="{BE4206FE-1D5B-4039-9BCB-0D5B2A0C884C}">
      <formula1>"IF(OR(P791=""廃止"",P791=""縮減""),ISNUMBER(P791), ""-"")"</formula1>
    </dataValidation>
    <dataValidation type="custom" allowBlank="1" showInputMessage="1" showErrorMessage="1" errorTitle="廃止または縮減のみ入力" error="「廃止」または「縮減」以外の選択肢の場合は、「-」を入力してください。" sqref="P799" xr:uid="{E6D549AC-7E0B-47E4-BFB5-99E18E368CA7}">
      <formula1>"IF(OR(P790=""廃止"",P790=""縮減""),ISNUMBER(P790), ""-"")"</formula1>
    </dataValidation>
    <dataValidation type="custom" allowBlank="1" showInputMessage="1" showErrorMessage="1" errorTitle="廃止または縮減のみ入力" error="「廃止」または「縮減」以外の選択肢の場合は、「-」を入力してください。" sqref="P798" xr:uid="{291F8D91-78B8-42EC-9550-F706394B9DD4}">
      <formula1>"IF(OR(P789=""廃止"",P789=""縮減""),ISNUMBER(P789), ""-"")"</formula1>
    </dataValidation>
    <dataValidation type="custom" allowBlank="1" showInputMessage="1" showErrorMessage="1" errorTitle="廃止または縮減のみ入力" error="「廃止」または「縮減」以外の選択肢の場合は、「-」を入力してください。" sqref="P797" xr:uid="{DE0FFDD6-A527-424B-ADAE-90E6CDCB0A80}">
      <formula1>"IF(OR(P788=""廃止"",P788=""縮減""),ISNUMBER(P788), ""-"")"</formula1>
    </dataValidation>
    <dataValidation type="custom" allowBlank="1" showInputMessage="1" showErrorMessage="1" errorTitle="廃止または縮減のみ入力" error="「廃止」または「縮減」以外の選択肢の場合は、「-」を入力してください。" sqref="P796" xr:uid="{6911B6D1-9702-4F07-A3C7-1BC8E0890136}">
      <formula1>"IF(OR(P787=""廃止"",P787=""縮減""),ISNUMBER(P787), ""-"")"</formula1>
    </dataValidation>
    <dataValidation type="custom" allowBlank="1" showInputMessage="1" showErrorMessage="1" errorTitle="廃止または縮減のみ入力" error="「廃止」または「縮減」以外の選択肢の場合は、「-」を入力してください。" sqref="P795" xr:uid="{860A125C-209C-44E7-AF14-B65FDDF5F760}">
      <formula1>"IF(OR(P786=""廃止"",P786=""縮減""),ISNUMBER(P786), ""-"")"</formula1>
    </dataValidation>
    <dataValidation type="custom" allowBlank="1" showInputMessage="1" showErrorMessage="1" errorTitle="廃止または縮減のみ入力" error="「廃止」または「縮減」以外の選択肢の場合は、「-」を入力してください。" sqref="P794" xr:uid="{FD574FC2-0F77-4CE3-879C-EB39E7F125AA}">
      <formula1>"IF(OR(P785=""廃止"",P785=""縮減""),ISNUMBER(P785), ""-"")"</formula1>
    </dataValidation>
    <dataValidation type="custom" allowBlank="1" showInputMessage="1" showErrorMessage="1" errorTitle="廃止または縮減のみ入力" error="「廃止」または「縮減」以外の選択肢の場合は、「-」を入力してください。" sqref="P793" xr:uid="{DD17E659-4C96-49E3-AC54-04297E38AE27}">
      <formula1>"IF(OR(P784=""廃止"",P784=""縮減""),ISNUMBER(P784), ""-"")"</formula1>
    </dataValidation>
    <dataValidation type="custom" allowBlank="1" showInputMessage="1" showErrorMessage="1" errorTitle="廃止または縮減のみ入力" error="「廃止」または「縮減」以外の選択肢の場合は、「-」を入力してください。" sqref="P792" xr:uid="{C747BEA6-9264-4585-98B0-31B535311B87}">
      <formula1>"IF(OR(P783=""廃止"",P783=""縮減""),ISNUMBER(P783), ""-"")"</formula1>
    </dataValidation>
    <dataValidation type="custom" allowBlank="1" showInputMessage="1" showErrorMessage="1" errorTitle="廃止または縮減のみ入力" error="「廃止」または「縮減」以外の選択肢の場合は、「-」を入力してください。" sqref="P791" xr:uid="{754E1BF5-59B5-44C5-97B6-64D0B6269D8E}">
      <formula1>"IF(OR(P782=""廃止"",P782=""縮減""),ISNUMBER(P782), ""-"")"</formula1>
    </dataValidation>
    <dataValidation type="custom" allowBlank="1" showInputMessage="1" showErrorMessage="1" errorTitle="廃止または縮減のみ入力" error="「廃止」または「縮減」以外の選択肢の場合は、「-」を入力してください。" sqref="P790" xr:uid="{F3DDB307-07D5-4CD1-910D-A0CFC614485D}">
      <formula1>"IF(OR(P781=""廃止"",P781=""縮減""),ISNUMBER(P781), ""-"")"</formula1>
    </dataValidation>
    <dataValidation type="custom" allowBlank="1" showInputMessage="1" showErrorMessage="1" errorTitle="廃止または縮減のみ入力" error="「廃止」または「縮減」以外の選択肢の場合は、「-」を入力してください。" sqref="P789" xr:uid="{833DB478-A383-43F2-9EE5-BB90C554D8AF}">
      <formula1>"IF(OR(P780=""廃止"",P780=""縮減""),ISNUMBER(P780), ""-"")"</formula1>
    </dataValidation>
    <dataValidation type="custom" allowBlank="1" showInputMessage="1" showErrorMessage="1" errorTitle="廃止または縮減のみ入力" error="「廃止」または「縮減」以外の選択肢の場合は、「-」を入力してください。" sqref="P788" xr:uid="{D5AB9829-8890-45B2-85C9-2A430CF42026}">
      <formula1>"IF(OR(P779=""廃止"",P779=""縮減""),ISNUMBER(P779), ""-"")"</formula1>
    </dataValidation>
    <dataValidation type="custom" allowBlank="1" showInputMessage="1" showErrorMessage="1" errorTitle="廃止または縮減のみ入力" error="「廃止」または「縮減」以外の選択肢の場合は、「-」を入力してください。" sqref="P787" xr:uid="{F178C994-88A1-4AC1-A4E4-61C21903E0B8}">
      <formula1>"IF(OR(P778=""廃止"",P778=""縮減""),ISNUMBER(P778), ""-"")"</formula1>
    </dataValidation>
    <dataValidation type="custom" allowBlank="1" showInputMessage="1" showErrorMessage="1" errorTitle="廃止または縮減のみ入力" error="「廃止」または「縮減」以外の選択肢の場合は、「-」を入力してください。" sqref="P786" xr:uid="{D30A1648-D5DE-4753-BEE3-7747B2D84E31}">
      <formula1>"IF(OR(P777=""廃止"",P777=""縮減""),ISNUMBER(P777), ""-"")"</formula1>
    </dataValidation>
    <dataValidation type="custom" allowBlank="1" showInputMessage="1" showErrorMessage="1" errorTitle="廃止または縮減のみ入力" error="「廃止」または「縮減」以外の選択肢の場合は、「-」を入力してください。" sqref="P785" xr:uid="{B7A99F48-1F78-4CEE-B902-9F12372E2E05}">
      <formula1>"IF(OR(P776=""廃止"",P776=""縮減""),ISNUMBER(P776), ""-"")"</formula1>
    </dataValidation>
    <dataValidation type="custom" allowBlank="1" showInputMessage="1" showErrorMessage="1" errorTitle="廃止または縮減のみ入力" error="「廃止」または「縮減」以外の選択肢の場合は、「-」を入力してください。" sqref="P784" xr:uid="{458C1DAB-517B-4BEB-9234-8DDE5283786D}">
      <formula1>"IF(OR(P775=""廃止"",P775=""縮減""),ISNUMBER(P775), ""-"")"</formula1>
    </dataValidation>
    <dataValidation type="custom" allowBlank="1" showInputMessage="1" showErrorMessage="1" errorTitle="廃止または縮減のみ入力" error="「廃止」または「縮減」以外の選択肢の場合は、「-」を入力してください。" sqref="P783" xr:uid="{2195062A-4E6E-4882-A5D5-4C5F2B249854}">
      <formula1>"IF(OR(P774=""廃止"",P774=""縮減""),ISNUMBER(P774), ""-"")"</formula1>
    </dataValidation>
    <dataValidation type="custom" allowBlank="1" showInputMessage="1" showErrorMessage="1" errorTitle="廃止または縮減のみ入力" error="「廃止」または「縮減」以外の選択肢の場合は、「-」を入力してください。" sqref="P782" xr:uid="{8ABC3AE2-2410-4FA4-BDCD-CFD242D8BBC3}">
      <formula1>"IF(OR(P773=""廃止"",P773=""縮減""),ISNUMBER(P773), ""-"")"</formula1>
    </dataValidation>
    <dataValidation type="custom" allowBlank="1" showInputMessage="1" showErrorMessage="1" errorTitle="廃止または縮減のみ入力" error="「廃止」または「縮減」以外の選択肢の場合は、「-」を入力してください。" sqref="P781" xr:uid="{A96CA893-EB2D-4BBA-AB6E-2C5E8E7BF86D}">
      <formula1>"IF(OR(P772=""廃止"",P772=""縮減""),ISNUMBER(P772), ""-"")"</formula1>
    </dataValidation>
    <dataValidation type="custom" allowBlank="1" showInputMessage="1" showErrorMessage="1" errorTitle="廃止または縮減のみ入力" error="「廃止」または「縮減」以外の選択肢の場合は、「-」を入力してください。" sqref="P780" xr:uid="{6812CB37-7AA2-4ADF-BD7C-B3C8E89E9D5A}">
      <formula1>"IF(OR(P771=""廃止"",P771=""縮減""),ISNUMBER(P771), ""-"")"</formula1>
    </dataValidation>
    <dataValidation type="custom" allowBlank="1" showInputMessage="1" showErrorMessage="1" errorTitle="廃止または縮減のみ入力" error="「廃止」または「縮減」以外の選択肢の場合は、「-」を入力してください。" sqref="P779" xr:uid="{2B24647F-5FFB-4F89-B2D8-90146CCE452B}">
      <formula1>"IF(OR(P770=""廃止"",P770=""縮減""),ISNUMBER(P770), ""-"")"</formula1>
    </dataValidation>
    <dataValidation type="custom" allowBlank="1" showInputMessage="1" showErrorMessage="1" errorTitle="廃止または縮減のみ入力" error="「廃止」または「縮減」以外の選択肢の場合は、「-」を入力してください。" sqref="P778" xr:uid="{8BDA7A82-0E58-4AA6-A215-12DF0AD1FD76}">
      <formula1>"IF(OR(P769=""廃止"",P769=""縮減""),ISNUMBER(P769), ""-"")"</formula1>
    </dataValidation>
    <dataValidation type="custom" allowBlank="1" showInputMessage="1" showErrorMessage="1" errorTitle="廃止または縮減のみ入力" error="「廃止」または「縮減」以外の選択肢の場合は、「-」を入力してください。" sqref="P777" xr:uid="{467EC82E-8E56-4590-97D2-FB8ED295B89C}">
      <formula1>"IF(OR(P768=""廃止"",P768=""縮減""),ISNUMBER(P768), ""-"")"</formula1>
    </dataValidation>
    <dataValidation type="custom" allowBlank="1" showInputMessage="1" showErrorMessage="1" errorTitle="廃止または縮減のみ入力" error="「廃止」または「縮減」以外の選択肢の場合は、「-」を入力してください。" sqref="P776" xr:uid="{BA0D26F9-AE2A-4A9C-A05C-9E4D447A829D}">
      <formula1>"IF(OR(P767=""廃止"",P767=""縮減""),ISNUMBER(P767), ""-"")"</formula1>
    </dataValidation>
    <dataValidation type="custom" allowBlank="1" showInputMessage="1" showErrorMessage="1" errorTitle="廃止または縮減のみ入力" error="「廃止」または「縮減」以外の選択肢の場合は、「-」を入力してください。" sqref="P775" xr:uid="{B62245B8-E4CD-4841-B504-F1C00E3CD623}">
      <formula1>"IF(OR(P766=""廃止"",P766=""縮減""),ISNUMBER(P766), ""-"")"</formula1>
    </dataValidation>
    <dataValidation type="custom" allowBlank="1" showInputMessage="1" showErrorMessage="1" errorTitle="廃止または縮減のみ入力" error="「廃止」または「縮減」以外の選択肢の場合は、「-」を入力してください。" sqref="P774" xr:uid="{2CC82D22-6E22-4CB1-ABCF-F432492AC141}">
      <formula1>"IF(OR(P765=""廃止"",P765=""縮減""),ISNUMBER(P765), ""-"")"</formula1>
    </dataValidation>
    <dataValidation type="custom" allowBlank="1" showInputMessage="1" showErrorMessage="1" errorTitle="廃止または縮減のみ入力" error="「廃止」または「縮減」以外の選択肢の場合は、「-」を入力してください。" sqref="P773" xr:uid="{1756089F-C697-4F43-80AC-ED9519718BAD}">
      <formula1>"IF(OR(P764=""廃止"",P764=""縮減""),ISNUMBER(P764), ""-"")"</formula1>
    </dataValidation>
    <dataValidation type="custom" allowBlank="1" showInputMessage="1" showErrorMessage="1" errorTitle="廃止または縮減のみ入力" error="「廃止」または「縮減」以外の選択肢の場合は、「-」を入力してください。" sqref="P772" xr:uid="{DD18F5EE-C6F7-4204-B24F-912755C7F2F9}">
      <formula1>"IF(OR(P763=""廃止"",P763=""縮減""),ISNUMBER(P763), ""-"")"</formula1>
    </dataValidation>
    <dataValidation type="custom" allowBlank="1" showInputMessage="1" showErrorMessage="1" errorTitle="廃止または縮減のみ入力" error="「廃止」または「縮減」以外の選択肢の場合は、「-」を入力してください。" sqref="P771" xr:uid="{7C377DA6-49E5-49AA-952E-CF5C2BB890D8}">
      <formula1>"IF(OR(P762=""廃止"",P762=""縮減""),ISNUMBER(P762), ""-"")"</formula1>
    </dataValidation>
    <dataValidation type="custom" allowBlank="1" showInputMessage="1" showErrorMessage="1" errorTitle="廃止または縮減のみ入力" error="「廃止」または「縮減」以外の選択肢の場合は、「-」を入力してください。" sqref="P770" xr:uid="{EED53917-7917-4E7D-BB22-6D0AA75FC974}">
      <formula1>"IF(OR(P761=""廃止"",P761=""縮減""),ISNUMBER(P761), ""-"")"</formula1>
    </dataValidation>
    <dataValidation type="custom" allowBlank="1" showInputMessage="1" showErrorMessage="1" errorTitle="廃止または縮減のみ入力" error="「廃止」または「縮減」以外の選択肢の場合は、「-」を入力してください。" sqref="P769" xr:uid="{86347AA4-1D06-48AA-BF19-21EABE6C5883}">
      <formula1>"IF(OR(P760=""廃止"",P760=""縮減""),ISNUMBER(P760), ""-"")"</formula1>
    </dataValidation>
    <dataValidation type="custom" allowBlank="1" showInputMessage="1" showErrorMessage="1" errorTitle="廃止または縮減のみ入力" error="「廃止」または「縮減」以外の選択肢の場合は、「-」を入力してください。" sqref="P768" xr:uid="{AC0D3CE1-678D-47C7-83AB-A3B8606AE91D}">
      <formula1>"IF(OR(P759=""廃止"",P759=""縮減""),ISNUMBER(P759), ""-"")"</formula1>
    </dataValidation>
    <dataValidation type="custom" allowBlank="1" showInputMessage="1" showErrorMessage="1" errorTitle="廃止または縮減のみ入力" error="「廃止」または「縮減」以外の選択肢の場合は、「-」を入力してください。" sqref="P767" xr:uid="{EA86290E-E612-4D4F-A401-B353053BF4FB}">
      <formula1>"IF(OR(P758=""廃止"",P758=""縮減""),ISNUMBER(P758), ""-"")"</formula1>
    </dataValidation>
    <dataValidation type="custom" allowBlank="1" showInputMessage="1" showErrorMessage="1" errorTitle="廃止または縮減のみ入力" error="「廃止」または「縮減」以外の選択肢の場合は、「-」を入力してください。" sqref="P766" xr:uid="{B0344810-B7D5-4B6A-82E1-F1A07BE01136}">
      <formula1>"IF(OR(P757=""廃止"",P757=""縮減""),ISNUMBER(P757), ""-"")"</formula1>
    </dataValidation>
    <dataValidation type="custom" allowBlank="1" showInputMessage="1" showErrorMessage="1" errorTitle="廃止または縮減のみ入力" error="「廃止」または「縮減」以外の選択肢の場合は、「-」を入力してください。" sqref="P765" xr:uid="{2A2EB65B-76DB-4F00-9A97-99B9D548662D}">
      <formula1>"IF(OR(P756=""廃止"",P756=""縮減""),ISNUMBER(P756), ""-"")"</formula1>
    </dataValidation>
    <dataValidation type="custom" allowBlank="1" showInputMessage="1" showErrorMessage="1" errorTitle="廃止または縮減のみ入力" error="「廃止」または「縮減」以外の選択肢の場合は、「-」を入力してください。" sqref="P764" xr:uid="{D35D6A64-CDAD-45E6-9E81-1FEF7CA1BCF4}">
      <formula1>"IF(OR(P755=""廃止"",P755=""縮減""),ISNUMBER(P755), ""-"")"</formula1>
    </dataValidation>
    <dataValidation type="custom" allowBlank="1" showInputMessage="1" showErrorMessage="1" errorTitle="廃止または縮減のみ入力" error="「廃止」または「縮減」以外の選択肢の場合は、「-」を入力してください。" sqref="P763" xr:uid="{B469F0CF-7095-4EA2-8B67-07C937D0B588}">
      <formula1>"IF(OR(P754=""廃止"",P754=""縮減""),ISNUMBER(P754), ""-"")"</formula1>
    </dataValidation>
    <dataValidation type="custom" allowBlank="1" showInputMessage="1" showErrorMessage="1" errorTitle="廃止または縮減のみ入力" error="「廃止」または「縮減」以外の選択肢の場合は、「-」を入力してください。" sqref="P762" xr:uid="{D1B4F467-23EE-4264-8D03-50594DFD4595}">
      <formula1>"IF(OR(P753=""廃止"",P753=""縮減""),ISNUMBER(P753), ""-"")"</formula1>
    </dataValidation>
    <dataValidation type="custom" allowBlank="1" showInputMessage="1" showErrorMessage="1" errorTitle="廃止または縮減のみ入力" error="「廃止」または「縮減」以外の選択肢の場合は、「-」を入力してください。" sqref="P761" xr:uid="{E7892A4D-0F57-4648-B33C-2A9D6AAFD769}">
      <formula1>"IF(OR(P752=""廃止"",P752=""縮減""),ISNUMBER(P752), ""-"")"</formula1>
    </dataValidation>
    <dataValidation type="custom" allowBlank="1" showInputMessage="1" showErrorMessage="1" errorTitle="廃止または縮減のみ入力" error="「廃止」または「縮減」以外の選択肢の場合は、「-」を入力してください。" sqref="P760" xr:uid="{302EE535-8A08-4E18-85B4-14C4B50E8F0D}">
      <formula1>"IF(OR(P751=""廃止"",P751=""縮減""),ISNUMBER(P751), ""-"")"</formula1>
    </dataValidation>
    <dataValidation type="custom" allowBlank="1" showInputMessage="1" showErrorMessage="1" errorTitle="廃止または縮減のみ入力" error="「廃止」または「縮減」以外の選択肢の場合は、「-」を入力してください。" sqref="P759" xr:uid="{5E6C4DB0-25DE-44EC-BB61-DCD957A2D900}">
      <formula1>"IF(OR(P750=""廃止"",P750=""縮減""),ISNUMBER(P750), ""-"")"</formula1>
    </dataValidation>
    <dataValidation type="custom" allowBlank="1" showInputMessage="1" showErrorMessage="1" errorTitle="廃止または縮減のみ入力" error="「廃止」または「縮減」以外の選択肢の場合は、「-」を入力してください。" sqref="P758" xr:uid="{D23B3185-9458-4B3A-846D-E1DE839B8E5D}">
      <formula1>"IF(OR(P749=""廃止"",P749=""縮減""),ISNUMBER(P749), ""-"")"</formula1>
    </dataValidation>
    <dataValidation type="custom" allowBlank="1" showInputMessage="1" showErrorMessage="1" errorTitle="廃止または縮減のみ入力" error="「廃止」または「縮減」以外の選択肢の場合は、「-」を入力してください。" sqref="P757" xr:uid="{9378AF35-23A3-4E35-90F7-8152EF548EAB}">
      <formula1>"IF(OR(P748=""廃止"",P748=""縮減""),ISNUMBER(P748), ""-"")"</formula1>
    </dataValidation>
    <dataValidation type="custom" allowBlank="1" showInputMessage="1" showErrorMessage="1" errorTitle="廃止または縮減のみ入力" error="「廃止」または「縮減」以外の選択肢の場合は、「-」を入力してください。" sqref="P756" xr:uid="{4F1476FE-22BD-4B4D-8350-2B7F34A2EC8D}">
      <formula1>"IF(OR(P747=""廃止"",P747=""縮減""),ISNUMBER(P747), ""-"")"</formula1>
    </dataValidation>
    <dataValidation type="custom" allowBlank="1" showInputMessage="1" showErrorMessage="1" errorTitle="廃止または縮減のみ入力" error="「廃止」または「縮減」以外の選択肢の場合は、「-」を入力してください。" sqref="P755" xr:uid="{43ECA9A7-0D6C-444B-ADA0-C8C31D6E332F}">
      <formula1>"IF(OR(P746=""廃止"",P746=""縮減""),ISNUMBER(P746), ""-"")"</formula1>
    </dataValidation>
    <dataValidation type="custom" allowBlank="1" showInputMessage="1" showErrorMessage="1" errorTitle="廃止または縮減のみ入力" error="「廃止」または「縮減」以外の選択肢の場合は、「-」を入力してください。" sqref="P754" xr:uid="{D7A9B8B4-8ED1-4462-96FE-FD40958A856A}">
      <formula1>"IF(OR(P745=""廃止"",P745=""縮減""),ISNUMBER(P745), ""-"")"</formula1>
    </dataValidation>
    <dataValidation type="custom" allowBlank="1" showInputMessage="1" showErrorMessage="1" errorTitle="廃止または縮減のみ入力" error="「廃止」または「縮減」以外の選択肢の場合は、「-」を入力してください。" sqref="P753" xr:uid="{82A99E42-C2D0-477A-AD23-13D817DCBE2D}">
      <formula1>"IF(OR(P744=""廃止"",P744=""縮減""),ISNUMBER(P744), ""-"")"</formula1>
    </dataValidation>
    <dataValidation type="custom" allowBlank="1" showInputMessage="1" showErrorMessage="1" errorTitle="廃止または縮減のみ入力" error="「廃止」または「縮減」以外の選択肢の場合は、「-」を入力してください。" sqref="P752" xr:uid="{9A551E4C-D51C-439C-B852-B1293AD665A2}">
      <formula1>"IF(OR(P743=""廃止"",P743=""縮減""),ISNUMBER(P743), ""-"")"</formula1>
    </dataValidation>
    <dataValidation type="custom" allowBlank="1" showInputMessage="1" showErrorMessage="1" errorTitle="廃止または縮減のみ入力" error="「廃止」または「縮減」以外の選択肢の場合は、「-」を入力してください。" sqref="P751" xr:uid="{26006EE5-8F82-487C-9EDA-CD4FD3C139CC}">
      <formula1>"IF(OR(P742=""廃止"",P742=""縮減""),ISNUMBER(P742), ""-"")"</formula1>
    </dataValidation>
    <dataValidation type="custom" allowBlank="1" showInputMessage="1" showErrorMessage="1" errorTitle="廃止または縮減のみ入力" error="「廃止」または「縮減」以外の選択肢の場合は、「-」を入力してください。" sqref="P750" xr:uid="{E91BC34A-1756-48F6-B01B-BB8818AD1CBD}">
      <formula1>"IF(OR(P741=""廃止"",P741=""縮減""),ISNUMBER(P741), ""-"")"</formula1>
    </dataValidation>
    <dataValidation type="custom" allowBlank="1" showInputMessage="1" showErrorMessage="1" errorTitle="廃止または縮減のみ入力" error="「廃止」または「縮減」以外の選択肢の場合は、「-」を入力してください。" sqref="P749" xr:uid="{AC6BF6A1-AE25-4934-8CC2-02650AEBF890}">
      <formula1>"IF(OR(P740=""廃止"",P740=""縮減""),ISNUMBER(P740), ""-"")"</formula1>
    </dataValidation>
    <dataValidation type="custom" allowBlank="1" showInputMessage="1" showErrorMessage="1" errorTitle="廃止または縮減のみ入力" error="「廃止」または「縮減」以外の選択肢の場合は、「-」を入力してください。" sqref="P748" xr:uid="{67B711AD-909F-4DBC-896C-D603DFE05FF2}">
      <formula1>"IF(OR(P739=""廃止"",P739=""縮減""),ISNUMBER(P739), ""-"")"</formula1>
    </dataValidation>
    <dataValidation type="custom" allowBlank="1" showInputMessage="1" showErrorMessage="1" errorTitle="廃止または縮減のみ入力" error="「廃止」または「縮減」以外の選択肢の場合は、「-」を入力してください。" sqref="P747" xr:uid="{64EE3140-609B-412A-86F4-6AFA6E0DF7B0}">
      <formula1>"IF(OR(P738=""廃止"",P738=""縮減""),ISNUMBER(P738), ""-"")"</formula1>
    </dataValidation>
    <dataValidation type="custom" allowBlank="1" showInputMessage="1" showErrorMessage="1" errorTitle="廃止または縮減のみ入力" error="「廃止」または「縮減」以外の選択肢の場合は、「-」を入力してください。" sqref="P746" xr:uid="{1D1CA8CE-8614-464C-8FF2-30591E2012C8}">
      <formula1>"IF(OR(P737=""廃止"",P737=""縮減""),ISNUMBER(P737), ""-"")"</formula1>
    </dataValidation>
    <dataValidation type="custom" allowBlank="1" showInputMessage="1" showErrorMessage="1" errorTitle="廃止または縮減のみ入力" error="「廃止」または「縮減」以外の選択肢の場合は、「-」を入力してください。" sqref="P745" xr:uid="{CF2BBDF3-4652-4EED-980E-AF827A084C60}">
      <formula1>"IF(OR(P736=""廃止"",P736=""縮減""),ISNUMBER(P736), ""-"")"</formula1>
    </dataValidation>
    <dataValidation type="custom" allowBlank="1" showInputMessage="1" showErrorMessage="1" errorTitle="廃止または縮減のみ入力" error="「廃止」または「縮減」以外の選択肢の場合は、「-」を入力してください。" sqref="P744" xr:uid="{9C2DFC58-8545-443F-8EDF-46443C184861}">
      <formula1>"IF(OR(P735=""廃止"",P735=""縮減""),ISNUMBER(P735), ""-"")"</formula1>
    </dataValidation>
    <dataValidation type="custom" allowBlank="1" showInputMessage="1" showErrorMessage="1" errorTitle="廃止または縮減のみ入力" error="「廃止」または「縮減」以外の選択肢の場合は、「-」を入力してください。" sqref="P743" xr:uid="{2E04F78B-5D83-4E6C-A544-DEE868AB90E8}">
      <formula1>"IF(OR(P734=""廃止"",P734=""縮減""),ISNUMBER(P734), ""-"")"</formula1>
    </dataValidation>
    <dataValidation type="custom" allowBlank="1" showInputMessage="1" showErrorMessage="1" errorTitle="廃止または縮減のみ入力" error="「廃止」または「縮減」以外の選択肢の場合は、「-」を入力してください。" sqref="P742" xr:uid="{D27D649B-E157-4842-A564-921B9347654A}">
      <formula1>"IF(OR(P733=""廃止"",P733=""縮減""),ISNUMBER(P733), ""-"")"</formula1>
    </dataValidation>
    <dataValidation type="custom" allowBlank="1" showInputMessage="1" showErrorMessage="1" errorTitle="廃止または縮減のみ入力" error="「廃止」または「縮減」以外の選択肢の場合は、「-」を入力してください。" sqref="P741" xr:uid="{7A150055-C842-4A51-8162-5EC252689055}">
      <formula1>"IF(OR(P732=""廃止"",P732=""縮減""),ISNUMBER(P732), ""-"")"</formula1>
    </dataValidation>
    <dataValidation type="custom" allowBlank="1" showInputMessage="1" showErrorMessage="1" errorTitle="廃止または縮減のみ入力" error="「廃止」または「縮減」以外の選択肢の場合は、「-」を入力してください。" sqref="P740" xr:uid="{6E4DDDF6-1515-4CB8-987E-EE1EEF7089DD}">
      <formula1>"IF(OR(P731=""廃止"",P731=""縮減""),ISNUMBER(P731), ""-"")"</formula1>
    </dataValidation>
    <dataValidation type="custom" allowBlank="1" showInputMessage="1" showErrorMessage="1" errorTitle="廃止または縮減のみ入力" error="「廃止」または「縮減」以外の選択肢の場合は、「-」を入力してください。" sqref="P739" xr:uid="{4A5FFD98-0E63-460E-953F-2495FEC6CF69}">
      <formula1>"IF(OR(P730=""廃止"",P730=""縮減""),ISNUMBER(P730), ""-"")"</formula1>
    </dataValidation>
    <dataValidation type="custom" allowBlank="1" showInputMessage="1" showErrorMessage="1" errorTitle="廃止または縮減のみ入力" error="「廃止」または「縮減」以外の選択肢の場合は、「-」を入力してください。" sqref="P738" xr:uid="{9BA477D3-DB29-49ED-A1D6-26017AE3CB4B}">
      <formula1>"IF(OR(P729=""廃止"",P729=""縮減""),ISNUMBER(P729), ""-"")"</formula1>
    </dataValidation>
    <dataValidation type="custom" allowBlank="1" showInputMessage="1" showErrorMessage="1" errorTitle="廃止または縮減のみ入力" error="「廃止」または「縮減」以外の選択肢の場合は、「-」を入力してください。" sqref="P737" xr:uid="{079F1D48-79C6-4F9D-94A4-ABA67E2B9E6C}">
      <formula1>"IF(OR(P728=""廃止"",P728=""縮減""),ISNUMBER(P728), ""-"")"</formula1>
    </dataValidation>
    <dataValidation type="custom" allowBlank="1" showInputMessage="1" showErrorMessage="1" errorTitle="廃止または縮減のみ入力" error="「廃止」または「縮減」以外の選択肢の場合は、「-」を入力してください。" sqref="P736" xr:uid="{36A033DB-489F-4A22-A044-46C36E2C5AE4}">
      <formula1>"IF(OR(P727=""廃止"",P727=""縮減""),ISNUMBER(P727), ""-"")"</formula1>
    </dataValidation>
    <dataValidation type="custom" allowBlank="1" showInputMessage="1" showErrorMessage="1" errorTitle="廃止または縮減のみ入力" error="「廃止」または「縮減」以外の選択肢の場合は、「-」を入力してください。" sqref="P735" xr:uid="{6B5DE6F9-58C7-47B1-9C0D-89D490BEDA40}">
      <formula1>"IF(OR(P726=""廃止"",P726=""縮減""),ISNUMBER(P726), ""-"")"</formula1>
    </dataValidation>
    <dataValidation type="custom" allowBlank="1" showInputMessage="1" showErrorMessage="1" errorTitle="廃止または縮減のみ入力" error="「廃止」または「縮減」以外の選択肢の場合は、「-」を入力してください。" sqref="P734" xr:uid="{F6958033-1AD2-4E1A-8595-14921DD98D14}">
      <formula1>"IF(OR(P725=""廃止"",P725=""縮減""),ISNUMBER(P725), ""-"")"</formula1>
    </dataValidation>
    <dataValidation type="custom" allowBlank="1" showInputMessage="1" showErrorMessage="1" errorTitle="廃止または縮減のみ入力" error="「廃止」または「縮減」以外の選択肢の場合は、「-」を入力してください。" sqref="P733" xr:uid="{1160E0BC-4CB9-4C6B-B9E9-507521EB4603}">
      <formula1>"IF(OR(P724=""廃止"",P724=""縮減""),ISNUMBER(P724), ""-"")"</formula1>
    </dataValidation>
    <dataValidation type="custom" allowBlank="1" showInputMessage="1" showErrorMessage="1" errorTitle="廃止または縮減のみ入力" error="「廃止」または「縮減」以外の選択肢の場合は、「-」を入力してください。" sqref="P732" xr:uid="{C07AD6FA-C227-4911-B3D4-D54C5FFCEA9E}">
      <formula1>"IF(OR(P723=""廃止"",P723=""縮減""),ISNUMBER(P723), ""-"")"</formula1>
    </dataValidation>
    <dataValidation type="custom" allowBlank="1" showInputMessage="1" showErrorMessage="1" errorTitle="廃止または縮減のみ入力" error="「廃止」または「縮減」以外の選択肢の場合は、「-」を入力してください。" sqref="P731" xr:uid="{41B51EB5-2BDD-4A6F-854B-0A2E4C5F0CBE}">
      <formula1>"IF(OR(P722=""廃止"",P722=""縮減""),ISNUMBER(P722), ""-"")"</formula1>
    </dataValidation>
    <dataValidation type="custom" allowBlank="1" showInputMessage="1" showErrorMessage="1" errorTitle="廃止または縮減のみ入力" error="「廃止」または「縮減」以外の選択肢の場合は、「-」を入力してください。" sqref="P730" xr:uid="{FB6DDE89-B3A7-45FB-88FF-B20E3426BF68}">
      <formula1>"IF(OR(P721=""廃止"",P721=""縮減""),ISNUMBER(P721), ""-"")"</formula1>
    </dataValidation>
    <dataValidation type="custom" allowBlank="1" showInputMessage="1" showErrorMessage="1" errorTitle="廃止または縮減のみ入力" error="「廃止」または「縮減」以外の選択肢の場合は、「-」を入力してください。" sqref="P729" xr:uid="{93A63025-F31B-4606-B181-79358FBC905F}">
      <formula1>"IF(OR(P720=""廃止"",P720=""縮減""),ISNUMBER(P720), ""-"")"</formula1>
    </dataValidation>
    <dataValidation type="custom" allowBlank="1" showInputMessage="1" showErrorMessage="1" errorTitle="廃止または縮減のみ入力" error="「廃止」または「縮減」以外の選択肢の場合は、「-」を入力してください。" sqref="P728" xr:uid="{5712C8E4-AFD2-435D-9A9C-009E8488DB5E}">
      <formula1>"IF(OR(P719=""廃止"",P719=""縮減""),ISNUMBER(P719), ""-"")"</formula1>
    </dataValidation>
    <dataValidation type="custom" allowBlank="1" showInputMessage="1" showErrorMessage="1" errorTitle="廃止または縮減のみ入力" error="「廃止」または「縮減」以外の選択肢の場合は、「-」を入力してください。" sqref="P727" xr:uid="{AF5B47B9-D1F6-4DD2-90D5-567A5D98C885}">
      <formula1>"IF(OR(P718=""廃止"",P718=""縮減""),ISNUMBER(P718), ""-"")"</formula1>
    </dataValidation>
    <dataValidation type="custom" allowBlank="1" showInputMessage="1" showErrorMessage="1" errorTitle="廃止または縮減のみ入力" error="「廃止」または「縮減」以外の選択肢の場合は、「-」を入力してください。" sqref="P726" xr:uid="{66967BFB-80A3-46B2-B7E5-1BD3DA0C19C9}">
      <formula1>"IF(OR(P717=""廃止"",P717=""縮減""),ISNUMBER(P717), ""-"")"</formula1>
    </dataValidation>
    <dataValidation type="custom" allowBlank="1" showInputMessage="1" showErrorMessage="1" errorTitle="廃止または縮減のみ入力" error="「廃止」または「縮減」以外の選択肢の場合は、「-」を入力してください。" sqref="P725" xr:uid="{51DE4602-1578-441C-9323-C54869724350}">
      <formula1>"IF(OR(P716=""廃止"",P716=""縮減""),ISNUMBER(P716), ""-"")"</formula1>
    </dataValidation>
    <dataValidation type="custom" allowBlank="1" showInputMessage="1" showErrorMessage="1" errorTitle="廃止または縮減のみ入力" error="「廃止」または「縮減」以外の選択肢の場合は、「-」を入力してください。" sqref="P724" xr:uid="{55CC44D8-456C-42B3-90A4-4C0C46EFFC03}">
      <formula1>"IF(OR(P715=""廃止"",P715=""縮減""),ISNUMBER(P715), ""-"")"</formula1>
    </dataValidation>
    <dataValidation type="custom" allowBlank="1" showInputMessage="1" showErrorMessage="1" errorTitle="廃止または縮減のみ入力" error="「廃止」または「縮減」以外の選択肢の場合は、「-」を入力してください。" sqref="P723" xr:uid="{FE020D41-883A-42AB-8F50-6670FADBCE39}">
      <formula1>"IF(OR(P714=""廃止"",P714=""縮減""),ISNUMBER(P714), ""-"")"</formula1>
    </dataValidation>
    <dataValidation type="custom" allowBlank="1" showInputMessage="1" showErrorMessage="1" errorTitle="廃止または縮減のみ入力" error="「廃止」または「縮減」以外の選択肢の場合は、「-」を入力してください。" sqref="P722" xr:uid="{EB6D1A22-810B-4EB9-9F54-038C5020E85B}">
      <formula1>"IF(OR(P713=""廃止"",P713=""縮減""),ISNUMBER(P713), ""-"")"</formula1>
    </dataValidation>
    <dataValidation type="custom" allowBlank="1" showInputMessage="1" showErrorMessage="1" errorTitle="廃止または縮減のみ入力" error="「廃止」または「縮減」以外の選択肢の場合は、「-」を入力してください。" sqref="P721" xr:uid="{EBC950D8-20FB-479F-8C3A-FE4036ABCB50}">
      <formula1>"IF(OR(P712=""廃止"",P712=""縮減""),ISNUMBER(P712), ""-"")"</formula1>
    </dataValidation>
    <dataValidation type="custom" allowBlank="1" showInputMessage="1" showErrorMessage="1" errorTitle="廃止または縮減のみ入力" error="「廃止」または「縮減」以外の選択肢の場合は、「-」を入力してください。" sqref="P720" xr:uid="{5FD45958-40FD-48D5-AABD-CBD3EC9454F3}">
      <formula1>"IF(OR(P711=""廃止"",P711=""縮減""),ISNUMBER(P711), ""-"")"</formula1>
    </dataValidation>
    <dataValidation type="custom" allowBlank="1" showInputMessage="1" showErrorMessage="1" errorTitle="廃止または縮減のみ入力" error="「廃止」または「縮減」以外の選択肢の場合は、「-」を入力してください。" sqref="P719" xr:uid="{15B6D595-E8B3-4860-93CD-CF4BBCB8B128}">
      <formula1>"IF(OR(P710=""廃止"",P710=""縮減""),ISNUMBER(P710), ""-"")"</formula1>
    </dataValidation>
    <dataValidation type="custom" allowBlank="1" showInputMessage="1" showErrorMessage="1" errorTitle="廃止または縮減のみ入力" error="「廃止」または「縮減」以外の選択肢の場合は、「-」を入力してください。" sqref="P718" xr:uid="{41332A00-468C-4362-8F27-9DFBF77A3435}">
      <formula1>"IF(OR(P709=""廃止"",P709=""縮減""),ISNUMBER(P709), ""-"")"</formula1>
    </dataValidation>
    <dataValidation type="custom" allowBlank="1" showInputMessage="1" showErrorMessage="1" errorTitle="廃止または縮減のみ入力" error="「廃止」または「縮減」以外の選択肢の場合は、「-」を入力してください。" sqref="P717" xr:uid="{12AB221E-3EA2-44FF-8FC6-BBEFD7BB4455}">
      <formula1>"IF(OR(P708=""廃止"",P708=""縮減""),ISNUMBER(P708), ""-"")"</formula1>
    </dataValidation>
    <dataValidation type="custom" allowBlank="1" showInputMessage="1" showErrorMessage="1" errorTitle="廃止または縮減のみ入力" error="「廃止」または「縮減」以外の選択肢の場合は、「-」を入力してください。" sqref="P716" xr:uid="{6C83E188-85F2-4AB1-911B-6B7FE517DEFE}">
      <formula1>"IF(OR(P707=""廃止"",P707=""縮減""),ISNUMBER(P707), ""-"")"</formula1>
    </dataValidation>
    <dataValidation type="custom" allowBlank="1" showInputMessage="1" showErrorMessage="1" errorTitle="廃止または縮減のみ入力" error="「廃止」または「縮減」以外の選択肢の場合は、「-」を入力してください。" sqref="P715" xr:uid="{B3A1EC7F-E1E2-47B4-BC62-111F449A10F6}">
      <formula1>"IF(OR(P706=""廃止"",P706=""縮減""),ISNUMBER(P706), ""-"")"</formula1>
    </dataValidation>
    <dataValidation type="custom" allowBlank="1" showInputMessage="1" showErrorMessage="1" errorTitle="廃止または縮減のみ入力" error="「廃止」または「縮減」以外の選択肢の場合は、「-」を入力してください。" sqref="P714" xr:uid="{D2A99721-14BE-4946-AB1D-3EF03B086DE6}">
      <formula1>"IF(OR(P705=""廃止"",P705=""縮減""),ISNUMBER(P705), ""-"")"</formula1>
    </dataValidation>
    <dataValidation type="custom" allowBlank="1" showInputMessage="1" showErrorMessage="1" errorTitle="廃止または縮減のみ入力" error="「廃止」または「縮減」以外の選択肢の場合は、「-」を入力してください。" sqref="P713" xr:uid="{1438E8DB-E573-4BE3-AB25-426F9E950E6F}">
      <formula1>"IF(OR(P704=""廃止"",P704=""縮減""),ISNUMBER(P704), ""-"")"</formula1>
    </dataValidation>
    <dataValidation type="custom" allowBlank="1" showInputMessage="1" showErrorMessage="1" errorTitle="廃止または縮減のみ入力" error="「廃止」または「縮減」以外の選択肢の場合は、「-」を入力してください。" sqref="P712" xr:uid="{7A8C7C8D-5C4F-455D-B07C-8E8BC246ED7C}">
      <formula1>"IF(OR(P703=""廃止"",P703=""縮減""),ISNUMBER(P703), ""-"")"</formula1>
    </dataValidation>
    <dataValidation type="custom" allowBlank="1" showInputMessage="1" showErrorMessage="1" errorTitle="廃止または縮減のみ入力" error="「廃止」または「縮減」以外の選択肢の場合は、「-」を入力してください。" sqref="P711" xr:uid="{30F71C49-4BBC-4DEC-A261-92C96F20DB16}">
      <formula1>"IF(OR(P702=""廃止"",P702=""縮減""),ISNUMBER(P702), ""-"")"</formula1>
    </dataValidation>
    <dataValidation type="custom" allowBlank="1" showInputMessage="1" showErrorMessage="1" errorTitle="廃止または縮減のみ入力" error="「廃止」または「縮減」以外の選択肢の場合は、「-」を入力してください。" sqref="P710" xr:uid="{7F4EA707-4732-4C3C-8B97-70B511682121}">
      <formula1>"IF(OR(P701=""廃止"",P701=""縮減""),ISNUMBER(P701), ""-"")"</formula1>
    </dataValidation>
    <dataValidation type="custom" allowBlank="1" showInputMessage="1" showErrorMessage="1" errorTitle="廃止または縮減のみ入力" error="「廃止」または「縮減」以外の選択肢の場合は、「-」を入力してください。" sqref="P709" xr:uid="{29EE6D58-443F-4432-BD84-5E8208099CFC}">
      <formula1>"IF(OR(P700=""廃止"",P700=""縮減""),ISNUMBER(P700), ""-"")"</formula1>
    </dataValidation>
    <dataValidation type="custom" allowBlank="1" showInputMessage="1" showErrorMessage="1" errorTitle="廃止または縮減のみ入力" error="「廃止」または「縮減」以外の選択肢の場合は、「-」を入力してください。" sqref="P708" xr:uid="{804BE91E-950E-4BD9-A4F6-8246505296F1}">
      <formula1>"IF(OR(P699=""廃止"",P699=""縮減""),ISNUMBER(P699), ""-"")"</formula1>
    </dataValidation>
    <dataValidation type="custom" allowBlank="1" showInputMessage="1" showErrorMessage="1" errorTitle="廃止または縮減のみ入力" error="「廃止」または「縮減」以外の選択肢の場合は、「-」を入力してください。" sqref="P707" xr:uid="{83B981BA-4F5A-4846-A181-77A759D3D799}">
      <formula1>"IF(OR(P698=""廃止"",P698=""縮減""),ISNUMBER(P698), ""-"")"</formula1>
    </dataValidation>
    <dataValidation type="custom" allowBlank="1" showInputMessage="1" showErrorMessage="1" errorTitle="廃止または縮減のみ入力" error="「廃止」または「縮減」以外の選択肢の場合は、「-」を入力してください。" sqref="P706" xr:uid="{65C45E49-7362-43A6-B304-C47A96BC0D4D}">
      <formula1>"IF(OR(P697=""廃止"",P697=""縮減""),ISNUMBER(P697), ""-"")"</formula1>
    </dataValidation>
    <dataValidation type="custom" allowBlank="1" showInputMessage="1" showErrorMessage="1" errorTitle="廃止または縮減のみ入力" error="「廃止」または「縮減」以外の選択肢の場合は、「-」を入力してください。" sqref="P705" xr:uid="{572D54DF-BF25-4DC2-B99C-5EE31A37E8D8}">
      <formula1>"IF(OR(P696=""廃止"",P696=""縮減""),ISNUMBER(P696), ""-"")"</formula1>
    </dataValidation>
    <dataValidation type="custom" allowBlank="1" showInputMessage="1" showErrorMessage="1" errorTitle="廃止または縮減のみ入力" error="「廃止」または「縮減」以外の選択肢の場合は、「-」を入力してください。" sqref="P704" xr:uid="{53D6A8EF-2AFC-44F5-B2CC-B0335B72A08F}">
      <formula1>"IF(OR(P695=""廃止"",P695=""縮減""),ISNUMBER(P695), ""-"")"</formula1>
    </dataValidation>
    <dataValidation type="custom" allowBlank="1" showInputMessage="1" showErrorMessage="1" errorTitle="廃止または縮減のみ入力" error="「廃止」または「縮減」以外の選択肢の場合は、「-」を入力してください。" sqref="P703" xr:uid="{829D32A2-2726-4A83-81B9-5DE5160594BD}">
      <formula1>"IF(OR(P694=""廃止"",P694=""縮減""),ISNUMBER(P694), ""-"")"</formula1>
    </dataValidation>
    <dataValidation type="custom" allowBlank="1" showInputMessage="1" showErrorMessage="1" errorTitle="廃止または縮減のみ入力" error="「廃止」または「縮減」以外の選択肢の場合は、「-」を入力してください。" sqref="P702" xr:uid="{DD7D02D1-4346-4604-83C4-B58CF80C5D02}">
      <formula1>"IF(OR(P693=""廃止"",P693=""縮減""),ISNUMBER(P693), ""-"")"</formula1>
    </dataValidation>
    <dataValidation type="custom" allowBlank="1" showInputMessage="1" showErrorMessage="1" errorTitle="廃止または縮減のみ入力" error="「廃止」または「縮減」以外の選択肢の場合は、「-」を入力してください。" sqref="P701" xr:uid="{68A6D962-8A05-4EA5-A42A-4B776B1DB547}">
      <formula1>"IF(OR(P692=""廃止"",P692=""縮減""),ISNUMBER(P692), ""-"")"</formula1>
    </dataValidation>
    <dataValidation type="custom" allowBlank="1" showInputMessage="1" showErrorMessage="1" errorTitle="廃止または縮減のみ入力" error="「廃止」または「縮減」以外の選択肢の場合は、「-」を入力してください。" sqref="P700" xr:uid="{0841CADF-C2D8-45FB-B0EF-2DB85AD1DC29}">
      <formula1>"IF(OR(P691=""廃止"",P691=""縮減""),ISNUMBER(P691), ""-"")"</formula1>
    </dataValidation>
    <dataValidation type="custom" allowBlank="1" showInputMessage="1" showErrorMessage="1" errorTitle="廃止または縮減のみ入力" error="「廃止」または「縮減」以外の選択肢の場合は、「-」を入力してください。" sqref="P699" xr:uid="{B763328C-9075-4B24-80ED-9409CB4B22EA}">
      <formula1>"IF(OR(P690=""廃止"",P690=""縮減""),ISNUMBER(P690), ""-"")"</formula1>
    </dataValidation>
    <dataValidation type="custom" allowBlank="1" showInputMessage="1" showErrorMessage="1" errorTitle="廃止または縮減のみ入力" error="「廃止」または「縮減」以外の選択肢の場合は、「-」を入力してください。" sqref="P698" xr:uid="{8DBE66A1-B252-466B-B532-144227AAEBBC}">
      <formula1>"IF(OR(P689=""廃止"",P689=""縮減""),ISNUMBER(P689), ""-"")"</formula1>
    </dataValidation>
    <dataValidation type="custom" allowBlank="1" showInputMessage="1" showErrorMessage="1" errorTitle="廃止または縮減のみ入力" error="「廃止」または「縮減」以外の選択肢の場合は、「-」を入力してください。" sqref="P697" xr:uid="{C486F7BB-158B-4DBA-B865-D2A77F041DF6}">
      <formula1>"IF(OR(P688=""廃止"",P688=""縮減""),ISNUMBER(P688), ""-"")"</formula1>
    </dataValidation>
    <dataValidation type="custom" allowBlank="1" showInputMessage="1" showErrorMessage="1" errorTitle="廃止または縮減のみ入力" error="「廃止」または「縮減」以外の選択肢の場合は、「-」を入力してください。" sqref="P696" xr:uid="{E7757A8C-EDE0-4B0A-95AE-934ECCCD4377}">
      <formula1>"IF(OR(P687=""廃止"",P687=""縮減""),ISNUMBER(P687), ""-"")"</formula1>
    </dataValidation>
    <dataValidation type="custom" allowBlank="1" showInputMessage="1" showErrorMessage="1" errorTitle="廃止または縮減のみ入力" error="「廃止」または「縮減」以外の選択肢の場合は、「-」を入力してください。" sqref="P695" xr:uid="{FF57E103-34F6-40F7-9AC1-5AE35860481F}">
      <formula1>"IF(OR(P686=""廃止"",P686=""縮減""),ISNUMBER(P686), ""-"")"</formula1>
    </dataValidation>
    <dataValidation type="custom" allowBlank="1" showInputMessage="1" showErrorMessage="1" errorTitle="廃止または縮減のみ入力" error="「廃止」または「縮減」以外の選択肢の場合は、「-」を入力してください。" sqref="P694" xr:uid="{915BB98C-B1A4-4C64-8662-A4C4DC529ED1}">
      <formula1>"IF(OR(P685=""廃止"",P685=""縮減""),ISNUMBER(P685), ""-"")"</formula1>
    </dataValidation>
    <dataValidation type="custom" allowBlank="1" showInputMessage="1" showErrorMessage="1" errorTitle="廃止または縮減のみ入力" error="「廃止」または「縮減」以外の選択肢の場合は、「-」を入力してください。" sqref="P693" xr:uid="{C1E403F4-A05D-46A0-9BCB-17010284FFCB}">
      <formula1>"IF(OR(P684=""廃止"",P684=""縮減""),ISNUMBER(P684), ""-"")"</formula1>
    </dataValidation>
    <dataValidation type="custom" allowBlank="1" showInputMessage="1" showErrorMessage="1" errorTitle="廃止または縮減のみ入力" error="「廃止」または「縮減」以外の選択肢の場合は、「-」を入力してください。" sqref="P692" xr:uid="{7FFDFEB2-1FBF-45D1-A3A5-951166205BCA}">
      <formula1>"IF(OR(P683=""廃止"",P683=""縮減""),ISNUMBER(P683), ""-"")"</formula1>
    </dataValidation>
    <dataValidation type="custom" allowBlank="1" showInputMessage="1" showErrorMessage="1" errorTitle="廃止または縮減のみ入力" error="「廃止」または「縮減」以外の選択肢の場合は、「-」を入力してください。" sqref="P691" xr:uid="{127427B3-9E58-413D-A567-8CA27F0D6F74}">
      <formula1>"IF(OR(P682=""廃止"",P682=""縮減""),ISNUMBER(P682), ""-"")"</formula1>
    </dataValidation>
    <dataValidation type="custom" allowBlank="1" showInputMessage="1" showErrorMessage="1" errorTitle="廃止または縮減のみ入力" error="「廃止」または「縮減」以外の選択肢の場合は、「-」を入力してください。" sqref="P690" xr:uid="{5C4B3D94-8B24-491B-A4D0-42CD3B822A7F}">
      <formula1>"IF(OR(P681=""廃止"",P681=""縮減""),ISNUMBER(P681), ""-"")"</formula1>
    </dataValidation>
    <dataValidation type="custom" allowBlank="1" showInputMessage="1" showErrorMessage="1" errorTitle="廃止または縮減のみ入力" error="「廃止」または「縮減」以外の選択肢の場合は、「-」を入力してください。" sqref="P689" xr:uid="{A50D073A-150D-49FE-9A45-46BF45BC3C6D}">
      <formula1>"IF(OR(P680=""廃止"",P680=""縮減""),ISNUMBER(P680), ""-"")"</formula1>
    </dataValidation>
    <dataValidation type="custom" allowBlank="1" showInputMessage="1" showErrorMessage="1" errorTitle="廃止または縮減のみ入力" error="「廃止」または「縮減」以外の選択肢の場合は、「-」を入力してください。" sqref="P688" xr:uid="{C87C3B72-8319-4DC6-94FC-87AC0F21295A}">
      <formula1>"IF(OR(P679=""廃止"",P679=""縮減""),ISNUMBER(P679), ""-"")"</formula1>
    </dataValidation>
    <dataValidation type="custom" allowBlank="1" showInputMessage="1" showErrorMessage="1" errorTitle="廃止または縮減のみ入力" error="「廃止」または「縮減」以外の選択肢の場合は、「-」を入力してください。" sqref="P687" xr:uid="{1F01A8A3-0ACC-4733-9273-A8E6B7879C4A}">
      <formula1>"IF(OR(P678=""廃止"",P678=""縮減""),ISNUMBER(P678), ""-"")"</formula1>
    </dataValidation>
    <dataValidation type="custom" allowBlank="1" showInputMessage="1" showErrorMessage="1" errorTitle="廃止または縮減のみ入力" error="「廃止」または「縮減」以外の選択肢の場合は、「-」を入力してください。" sqref="P686" xr:uid="{BBD93AC9-95C5-43F6-A02B-F0BE6CC6AC61}">
      <formula1>"IF(OR(P677=""廃止"",P677=""縮減""),ISNUMBER(P677), ""-"")"</formula1>
    </dataValidation>
    <dataValidation type="custom" allowBlank="1" showInputMessage="1" showErrorMessage="1" errorTitle="廃止または縮減のみ入力" error="「廃止」または「縮減」以外の選択肢の場合は、「-」を入力してください。" sqref="P685" xr:uid="{01D9492D-857C-4D17-B1D8-A18F859C76E3}">
      <formula1>"IF(OR(P676=""廃止"",P676=""縮減""),ISNUMBER(P676), ""-"")"</formula1>
    </dataValidation>
    <dataValidation type="custom" allowBlank="1" showInputMessage="1" showErrorMessage="1" errorTitle="廃止または縮減のみ入力" error="「廃止」または「縮減」以外の選択肢の場合は、「-」を入力してください。" sqref="P684" xr:uid="{F3A3B261-9258-44AA-91DD-0BBED026C74F}">
      <formula1>"IF(OR(P675=""廃止"",P675=""縮減""),ISNUMBER(P675), ""-"")"</formula1>
    </dataValidation>
    <dataValidation type="custom" allowBlank="1" showInputMessage="1" showErrorMessage="1" errorTitle="廃止または縮減のみ入力" error="「廃止」または「縮減」以外の選択肢の場合は、「-」を入力してください。" sqref="P683" xr:uid="{A680995F-5019-4505-85C7-3D86C3DE95D4}">
      <formula1>"IF(OR(P674=""廃止"",P674=""縮減""),ISNUMBER(P674), ""-"")"</formula1>
    </dataValidation>
    <dataValidation type="custom" allowBlank="1" showInputMessage="1" showErrorMessage="1" errorTitle="廃止または縮減のみ入力" error="「廃止」または「縮減」以外の選択肢の場合は、「-」を入力してください。" sqref="P682" xr:uid="{851F4A8D-1384-4273-9390-29D9357E8227}">
      <formula1>"IF(OR(P673=""廃止"",P673=""縮減""),ISNUMBER(P673), ""-"")"</formula1>
    </dataValidation>
    <dataValidation type="custom" allowBlank="1" showInputMessage="1" showErrorMessage="1" errorTitle="廃止または縮減のみ入力" error="「廃止」または「縮減」以外の選択肢の場合は、「-」を入力してください。" sqref="P681" xr:uid="{E4E934BA-9ADE-483C-9778-78ED794ACDBF}">
      <formula1>"IF(OR(P672=""廃止"",P672=""縮減""),ISNUMBER(P672), ""-"")"</formula1>
    </dataValidation>
    <dataValidation type="custom" allowBlank="1" showInputMessage="1" showErrorMessage="1" errorTitle="廃止または縮減のみ入力" error="「廃止」または「縮減」以外の選択肢の場合は、「-」を入力してください。" sqref="P680" xr:uid="{20FEFC71-7DD9-44A4-8E4A-0D0DC6FF11D0}">
      <formula1>"IF(OR(P671=""廃止"",P671=""縮減""),ISNUMBER(P671), ""-"")"</formula1>
    </dataValidation>
    <dataValidation type="custom" allowBlank="1" showInputMessage="1" showErrorMessage="1" errorTitle="廃止または縮減のみ入力" error="「廃止」または「縮減」以外の選択肢の場合は、「-」を入力してください。" sqref="P679" xr:uid="{E7177D0B-5169-4AA6-80CA-67EB014DDFFC}">
      <formula1>"IF(OR(P670=""廃止"",P670=""縮減""),ISNUMBER(P670), ""-"")"</formula1>
    </dataValidation>
    <dataValidation type="custom" allowBlank="1" showInputMessage="1" showErrorMessage="1" errorTitle="廃止または縮減のみ入力" error="「廃止」または「縮減」以外の選択肢の場合は、「-」を入力してください。" sqref="P678" xr:uid="{8DAF9BDD-4582-4E0A-A3CC-31FD2527CE93}">
      <formula1>"IF(OR(P669=""廃止"",P669=""縮減""),ISNUMBER(P669), ""-"")"</formula1>
    </dataValidation>
    <dataValidation type="custom" allowBlank="1" showInputMessage="1" showErrorMessage="1" errorTitle="廃止または縮減のみ入力" error="「廃止」または「縮減」以外の選択肢の場合は、「-」を入力してください。" sqref="P677" xr:uid="{6EA5E9CE-6580-4EE2-93EA-4A79041EAC20}">
      <formula1>"IF(OR(P668=""廃止"",P668=""縮減""),ISNUMBER(P668), ""-"")"</formula1>
    </dataValidation>
    <dataValidation type="custom" allowBlank="1" showInputMessage="1" showErrorMessage="1" errorTitle="廃止または縮減のみ入力" error="「廃止」または「縮減」以外の選択肢の場合は、「-」を入力してください。" sqref="P676" xr:uid="{CFCB1EC4-E3F7-42F6-B8B7-8E71DC47E20D}">
      <formula1>"IF(OR(P667=""廃止"",P667=""縮減""),ISNUMBER(P667), ""-"")"</formula1>
    </dataValidation>
    <dataValidation type="custom" allowBlank="1" showInputMessage="1" showErrorMessage="1" errorTitle="廃止または縮減のみ入力" error="「廃止」または「縮減」以外の選択肢の場合は、「-」を入力してください。" sqref="P675" xr:uid="{F033619B-1A75-4A20-ACBA-78D78064D02E}">
      <formula1>"IF(OR(P666=""廃止"",P666=""縮減""),ISNUMBER(P666), ""-"")"</formula1>
    </dataValidation>
    <dataValidation type="custom" allowBlank="1" showInputMessage="1" showErrorMessage="1" errorTitle="廃止または縮減のみ入力" error="「廃止」または「縮減」以外の選択肢の場合は、「-」を入力してください。" sqref="P674" xr:uid="{5FBBEB52-7376-4B4A-BAEC-4B09DECFB09C}">
      <formula1>"IF(OR(P665=""廃止"",P665=""縮減""),ISNUMBER(P665), ""-"")"</formula1>
    </dataValidation>
    <dataValidation type="custom" allowBlank="1" showInputMessage="1" showErrorMessage="1" errorTitle="廃止または縮減のみ入力" error="「廃止」または「縮減」以外の選択肢の場合は、「-」を入力してください。" sqref="P673" xr:uid="{A4FE5620-D821-44B8-881D-B1394B377E86}">
      <formula1>"IF(OR(P664=""廃止"",P664=""縮減""),ISNUMBER(P664), ""-"")"</formula1>
    </dataValidation>
    <dataValidation type="custom" allowBlank="1" showInputMessage="1" showErrorMessage="1" errorTitle="廃止または縮減のみ入力" error="「廃止」または「縮減」以外の選択肢の場合は、「-」を入力してください。" sqref="P672" xr:uid="{2F844B1E-F069-49D4-AFED-9AF5DF03ED3E}">
      <formula1>"IF(OR(P663=""廃止"",P663=""縮減""),ISNUMBER(P663), ""-"")"</formula1>
    </dataValidation>
    <dataValidation type="custom" allowBlank="1" showInputMessage="1" showErrorMessage="1" errorTitle="廃止または縮減のみ入力" error="「廃止」または「縮減」以外の選択肢の場合は、「-」を入力してください。" sqref="P671" xr:uid="{A5D8C729-DA50-4C49-87A6-739F79CCDC26}">
      <formula1>"IF(OR(P662=""廃止"",P662=""縮減""),ISNUMBER(P662), ""-"")"</formula1>
    </dataValidation>
    <dataValidation type="custom" allowBlank="1" showInputMessage="1" showErrorMessage="1" errorTitle="廃止または縮減のみ入力" error="「廃止」または「縮減」以外の選択肢の場合は、「-」を入力してください。" sqref="P670" xr:uid="{A1FAFC8B-2C86-4803-9856-9C18208724C4}">
      <formula1>"IF(OR(P661=""廃止"",P661=""縮減""),ISNUMBER(P661), ""-"")"</formula1>
    </dataValidation>
    <dataValidation type="custom" allowBlank="1" showInputMessage="1" showErrorMessage="1" errorTitle="廃止または縮減のみ入力" error="「廃止」または「縮減」以外の選択肢の場合は、「-」を入力してください。" sqref="P669" xr:uid="{50A7941E-C3B0-4F61-ACB9-2191DA69498F}">
      <formula1>"IF(OR(P660=""廃止"",P660=""縮減""),ISNUMBER(P660), ""-"")"</formula1>
    </dataValidation>
    <dataValidation type="custom" allowBlank="1" showInputMessage="1" showErrorMessage="1" errorTitle="廃止または縮減のみ入力" error="「廃止」または「縮減」以外の選択肢の場合は、「-」を入力してください。" sqref="P668" xr:uid="{3063F199-5962-4C5F-9EC7-E4DB38886BE1}">
      <formula1>"IF(OR(P659=""廃止"",P659=""縮減""),ISNUMBER(P659), ""-"")"</formula1>
    </dataValidation>
    <dataValidation type="custom" allowBlank="1" showInputMessage="1" showErrorMessage="1" errorTitle="廃止または縮減のみ入力" error="「廃止」または「縮減」以外の選択肢の場合は、「-」を入力してください。" sqref="P667" xr:uid="{0AA3168D-2944-4723-A7C0-8C6714D208A3}">
      <formula1>"IF(OR(P658=""廃止"",P658=""縮減""),ISNUMBER(P658), ""-"")"</formula1>
    </dataValidation>
    <dataValidation type="custom" allowBlank="1" showInputMessage="1" showErrorMessage="1" errorTitle="廃止または縮減のみ入力" error="「廃止」または「縮減」以外の選択肢の場合は、「-」を入力してください。" sqref="P666" xr:uid="{285FC689-122B-4792-966E-5349F30589DE}">
      <formula1>"IF(OR(P657=""廃止"",P657=""縮減""),ISNUMBER(P657), ""-"")"</formula1>
    </dataValidation>
    <dataValidation type="custom" allowBlank="1" showInputMessage="1" showErrorMessage="1" errorTitle="廃止または縮減のみ入力" error="「廃止」または「縮減」以外の選択肢の場合は、「-」を入力してください。" sqref="P665" xr:uid="{3008FBB7-A4B4-409C-8623-259F53F05FF2}">
      <formula1>"IF(OR(P656=""廃止"",P656=""縮減""),ISNUMBER(P656), ""-"")"</formula1>
    </dataValidation>
    <dataValidation type="custom" allowBlank="1" showInputMessage="1" showErrorMessage="1" errorTitle="廃止または縮減のみ入力" error="「廃止」または「縮減」以外の選択肢の場合は、「-」を入力してください。" sqref="P664" xr:uid="{B1F90DCF-310B-4614-BD6A-333E10757C5E}">
      <formula1>"IF(OR(P655=""廃止"",P655=""縮減""),ISNUMBER(P655), ""-"")"</formula1>
    </dataValidation>
    <dataValidation type="custom" allowBlank="1" showInputMessage="1" showErrorMessage="1" errorTitle="廃止または縮減のみ入力" error="「廃止」または「縮減」以外の選択肢の場合は、「-」を入力してください。" sqref="P663" xr:uid="{65D95B53-A534-4E2F-AA3B-6DCD1699560D}">
      <formula1>"IF(OR(P654=""廃止"",P654=""縮減""),ISNUMBER(P654), ""-"")"</formula1>
    </dataValidation>
    <dataValidation type="custom" allowBlank="1" showInputMessage="1" showErrorMessage="1" errorTitle="廃止または縮減のみ入力" error="「廃止」または「縮減」以外の選択肢の場合は、「-」を入力してください。" sqref="P662" xr:uid="{AC0E438B-D43B-41F0-A9F2-BC22AFE3DCAB}">
      <formula1>"IF(OR(P653=""廃止"",P653=""縮減""),ISNUMBER(P653), ""-"")"</formula1>
    </dataValidation>
    <dataValidation type="custom" allowBlank="1" showInputMessage="1" showErrorMessage="1" errorTitle="廃止または縮減のみ入力" error="「廃止」または「縮減」以外の選択肢の場合は、「-」を入力してください。" sqref="P661" xr:uid="{1C97E17E-B176-473D-A785-DF7D7CC79AC0}">
      <formula1>"IF(OR(P652=""廃止"",P652=""縮減""),ISNUMBER(P652), ""-"")"</formula1>
    </dataValidation>
    <dataValidation type="custom" allowBlank="1" showInputMessage="1" showErrorMessage="1" errorTitle="廃止または縮減のみ入力" error="「廃止」または「縮減」以外の選択肢の場合は、「-」を入力してください。" sqref="P660" xr:uid="{5B676C2A-9BB0-4650-B16E-683EFC99CFED}">
      <formula1>"IF(OR(P651=""廃止"",P651=""縮減""),ISNUMBER(P651), ""-"")"</formula1>
    </dataValidation>
    <dataValidation type="custom" allowBlank="1" showInputMessage="1" showErrorMessage="1" errorTitle="廃止または縮減のみ入力" error="「廃止」または「縮減」以外の選択肢の場合は、「-」を入力してください。" sqref="P659" xr:uid="{32264B99-AC2B-4215-BC16-F2324DE2928E}">
      <formula1>"IF(OR(P650=""廃止"",P650=""縮減""),ISNUMBER(P650), ""-"")"</formula1>
    </dataValidation>
    <dataValidation type="custom" allowBlank="1" showInputMessage="1" showErrorMessage="1" errorTitle="廃止または縮減のみ入力" error="「廃止」または「縮減」以外の選択肢の場合は、「-」を入力してください。" sqref="P658" xr:uid="{144BA3B8-1606-4B0B-BA14-DF00D9393E3C}">
      <formula1>"IF(OR(P649=""廃止"",P649=""縮減""),ISNUMBER(P649), ""-"")"</formula1>
    </dataValidation>
    <dataValidation type="custom" allowBlank="1" showInputMessage="1" showErrorMessage="1" errorTitle="廃止または縮減のみ入力" error="「廃止」または「縮減」以外の選択肢の場合は、「-」を入力してください。" sqref="P657" xr:uid="{D04FF279-220D-4B48-ACCF-B56F95932676}">
      <formula1>"IF(OR(P648=""廃止"",P648=""縮減""),ISNUMBER(P648), ""-"")"</formula1>
    </dataValidation>
    <dataValidation type="custom" allowBlank="1" showInputMessage="1" showErrorMessage="1" errorTitle="廃止または縮減のみ入力" error="「廃止」または「縮減」以外の選択肢の場合は、「-」を入力してください。" sqref="P656" xr:uid="{749CFE51-0A14-4E63-99F8-0B5120486503}">
      <formula1>"IF(OR(P647=""廃止"",P647=""縮減""),ISNUMBER(P647), ""-"")"</formula1>
    </dataValidation>
    <dataValidation type="custom" allowBlank="1" showInputMessage="1" showErrorMessage="1" errorTitle="廃止または縮減のみ入力" error="「廃止」または「縮減」以外の選択肢の場合は、「-」を入力してください。" sqref="P655" xr:uid="{7482E239-2F48-4A8C-AC86-76F2BF4E977B}">
      <formula1>"IF(OR(P646=""廃止"",P646=""縮減""),ISNUMBER(P646), ""-"")"</formula1>
    </dataValidation>
    <dataValidation type="custom" allowBlank="1" showInputMessage="1" showErrorMessage="1" errorTitle="廃止または縮減のみ入力" error="「廃止」または「縮減」以外の選択肢の場合は、「-」を入力してください。" sqref="P654" xr:uid="{02238FD3-96C8-4114-A3DC-FA6E18EB36FA}">
      <formula1>"IF(OR(P645=""廃止"",P645=""縮減""),ISNUMBER(P645), ""-"")"</formula1>
    </dataValidation>
    <dataValidation type="custom" allowBlank="1" showInputMessage="1" showErrorMessage="1" errorTitle="廃止または縮減のみ入力" error="「廃止」または「縮減」以外の選択肢の場合は、「-」を入力してください。" sqref="P653" xr:uid="{6A2F3514-385F-4E62-9D05-89CFBC8632B1}">
      <formula1>"IF(OR(P644=""廃止"",P644=""縮減""),ISNUMBER(P644), ""-"")"</formula1>
    </dataValidation>
    <dataValidation type="custom" allowBlank="1" showInputMessage="1" showErrorMessage="1" errorTitle="廃止または縮減のみ入力" error="「廃止」または「縮減」以外の選択肢の場合は、「-」を入力してください。" sqref="P652" xr:uid="{BCB3E806-CF7D-4958-A412-C7A9107BA8B4}">
      <formula1>"IF(OR(P643=""廃止"",P643=""縮減""),ISNUMBER(P643), ""-"")"</formula1>
    </dataValidation>
    <dataValidation type="custom" allowBlank="1" showInputMessage="1" showErrorMessage="1" errorTitle="廃止または縮減のみ入力" error="「廃止」または「縮減」以外の選択肢の場合は、「-」を入力してください。" sqref="P651" xr:uid="{447F8FC9-AD88-40AE-A7F3-58A6243AA0A1}">
      <formula1>"IF(OR(P642=""廃止"",P642=""縮減""),ISNUMBER(P642), ""-"")"</formula1>
    </dataValidation>
    <dataValidation type="custom" allowBlank="1" showInputMessage="1" showErrorMessage="1" errorTitle="廃止または縮減のみ入力" error="「廃止」または「縮減」以外の選択肢の場合は、「-」を入力してください。" sqref="P650" xr:uid="{C0B90C7E-BF71-4349-9AB8-6F1B795A24EE}">
      <formula1>"IF(OR(P641=""廃止"",P641=""縮減""),ISNUMBER(P641), ""-"")"</formula1>
    </dataValidation>
    <dataValidation type="custom" allowBlank="1" showInputMessage="1" showErrorMessage="1" errorTitle="廃止または縮減のみ入力" error="「廃止」または「縮減」以外の選択肢の場合は、「-」を入力してください。" sqref="P649" xr:uid="{B80F53BF-A1F4-4609-BD42-1302102A2B4B}">
      <formula1>"IF(OR(P640=""廃止"",P640=""縮減""),ISNUMBER(P640), ""-"")"</formula1>
    </dataValidation>
    <dataValidation type="custom" allowBlank="1" showInputMessage="1" showErrorMessage="1" errorTitle="廃止または縮減のみ入力" error="「廃止」または「縮減」以外の選択肢の場合は、「-」を入力してください。" sqref="P648" xr:uid="{9068548B-DFDF-4EF0-B48E-5A9401D9789C}">
      <formula1>"IF(OR(P639=""廃止"",P639=""縮減""),ISNUMBER(P639), ""-"")"</formula1>
    </dataValidation>
    <dataValidation type="custom" allowBlank="1" showInputMessage="1" showErrorMessage="1" errorTitle="廃止または縮減のみ入力" error="「廃止」または「縮減」以外の選択肢の場合は、「-」を入力してください。" sqref="P647" xr:uid="{1A002F91-A793-4B6B-882B-C91B405C2CD3}">
      <formula1>"IF(OR(P638=""廃止"",P638=""縮減""),ISNUMBER(P638), ""-"")"</formula1>
    </dataValidation>
    <dataValidation type="custom" allowBlank="1" showInputMessage="1" showErrorMessage="1" errorTitle="廃止または縮減のみ入力" error="「廃止」または「縮減」以外の選択肢の場合は、「-」を入力してください。" sqref="P646" xr:uid="{16C959DA-9C8E-4486-B73E-844058C12427}">
      <formula1>"IF(OR(P637=""廃止"",P637=""縮減""),ISNUMBER(P637), ""-"")"</formula1>
    </dataValidation>
    <dataValidation type="custom" allowBlank="1" showInputMessage="1" showErrorMessage="1" errorTitle="廃止または縮減のみ入力" error="「廃止」または「縮減」以外の選択肢の場合は、「-」を入力してください。" sqref="P645" xr:uid="{B009A44D-5365-431D-B7E5-547CE952A2E6}">
      <formula1>"IF(OR(P636=""廃止"",P636=""縮減""),ISNUMBER(P636), ""-"")"</formula1>
    </dataValidation>
    <dataValidation type="custom" allowBlank="1" showInputMessage="1" showErrorMessage="1" errorTitle="廃止または縮減のみ入力" error="「廃止」または「縮減」以外の選択肢の場合は、「-」を入力してください。" sqref="P644" xr:uid="{3D0F9AC1-DCE1-4F0E-91FC-079E9D81BCC0}">
      <formula1>"IF(OR(P635=""廃止"",P635=""縮減""),ISNUMBER(P635), ""-"")"</formula1>
    </dataValidation>
    <dataValidation type="custom" allowBlank="1" showInputMessage="1" showErrorMessage="1" errorTitle="廃止または縮減のみ入力" error="「廃止」または「縮減」以外の選択肢の場合は、「-」を入力してください。" sqref="P643" xr:uid="{33DF4CF1-221E-4058-8E69-1452AC646A32}">
      <formula1>"IF(OR(P634=""廃止"",P634=""縮減""),ISNUMBER(P634), ""-"")"</formula1>
    </dataValidation>
    <dataValidation type="custom" allowBlank="1" showInputMessage="1" showErrorMessage="1" errorTitle="廃止または縮減のみ入力" error="「廃止」または「縮減」以外の選択肢の場合は、「-」を入力してください。" sqref="P642" xr:uid="{562421F0-49FC-407D-AD0F-D9513EBA7C78}">
      <formula1>"IF(OR(P633=""廃止"",P633=""縮減""),ISNUMBER(P633), ""-"")"</formula1>
    </dataValidation>
    <dataValidation type="custom" allowBlank="1" showInputMessage="1" showErrorMessage="1" errorTitle="廃止または縮減のみ入力" error="「廃止」または「縮減」以外の選択肢の場合は、「-」を入力してください。" sqref="P641" xr:uid="{723D0AB3-3DE3-4483-BE68-FD7CACFF5ECA}">
      <formula1>"IF(OR(P632=""廃止"",P632=""縮減""),ISNUMBER(P632), ""-"")"</formula1>
    </dataValidation>
    <dataValidation type="custom" allowBlank="1" showInputMessage="1" showErrorMessage="1" errorTitle="廃止または縮減のみ入力" error="「廃止」または「縮減」以外の選択肢の場合は、「-」を入力してください。" sqref="P640" xr:uid="{C1201944-48B9-4A38-B4A5-5562F6ACF72D}">
      <formula1>"IF(OR(P631=""廃止"",P631=""縮減""),ISNUMBER(P631), ""-"")"</formula1>
    </dataValidation>
    <dataValidation type="custom" allowBlank="1" showInputMessage="1" showErrorMessage="1" errorTitle="廃止または縮減のみ入力" error="「廃止」または「縮減」以外の選択肢の場合は、「-」を入力してください。" sqref="P639" xr:uid="{EA40CDE3-FF98-4BE2-A4E2-4AE0E907F528}">
      <formula1>"IF(OR(P630=""廃止"",P630=""縮減""),ISNUMBER(P630), ""-"")"</formula1>
    </dataValidation>
    <dataValidation type="custom" allowBlank="1" showInputMessage="1" showErrorMessage="1" errorTitle="廃止または縮減のみ入力" error="「廃止」または「縮減」以外の選択肢の場合は、「-」を入力してください。" sqref="P638" xr:uid="{B2055C7A-D8A8-4414-A9AD-FEDFB3899053}">
      <formula1>"IF(OR(P629=""廃止"",P629=""縮減""),ISNUMBER(P629), ""-"")"</formula1>
    </dataValidation>
    <dataValidation type="custom" allowBlank="1" showInputMessage="1" showErrorMessage="1" errorTitle="廃止または縮減のみ入力" error="「廃止」または「縮減」以外の選択肢の場合は、「-」を入力してください。" sqref="P637" xr:uid="{90436CB7-87D4-4F6C-BC2F-6C1D1C5A224F}">
      <formula1>"IF(OR(P628=""廃止"",P628=""縮減""),ISNUMBER(P628), ""-"")"</formula1>
    </dataValidation>
    <dataValidation type="custom" allowBlank="1" showInputMessage="1" showErrorMessage="1" errorTitle="廃止または縮減のみ入力" error="「廃止」または「縮減」以外の選択肢の場合は、「-」を入力してください。" sqref="P636" xr:uid="{F84617DF-8B26-43F7-8D6F-7CDB6B2ADE5B}">
      <formula1>"IF(OR(P627=""廃止"",P627=""縮減""),ISNUMBER(P627), ""-"")"</formula1>
    </dataValidation>
    <dataValidation type="custom" allowBlank="1" showInputMessage="1" showErrorMessage="1" errorTitle="廃止または縮減のみ入力" error="「廃止」または「縮減」以外の選択肢の場合は、「-」を入力してください。" sqref="P635" xr:uid="{D947B9C3-0F4E-4120-95E4-1F0BAC8B0CF6}">
      <formula1>"IF(OR(P626=""廃止"",P626=""縮減""),ISNUMBER(P626), ""-"")"</formula1>
    </dataValidation>
    <dataValidation type="custom" allowBlank="1" showInputMessage="1" showErrorMessage="1" errorTitle="廃止または縮減のみ入力" error="「廃止」または「縮減」以外の選択肢の場合は、「-」を入力してください。" sqref="P634" xr:uid="{C86C5E5A-CB4F-4157-B955-BC2DED36A0DD}">
      <formula1>"IF(OR(P625=""廃止"",P625=""縮減""),ISNUMBER(P625), ""-"")"</formula1>
    </dataValidation>
    <dataValidation type="custom" allowBlank="1" showInputMessage="1" showErrorMessage="1" errorTitle="廃止または縮減のみ入力" error="「廃止」または「縮減」以外の選択肢の場合は、「-」を入力してください。" sqref="P633" xr:uid="{8D31335D-D2B8-47E7-A39D-AC74EA0F42D7}">
      <formula1>"IF(OR(P624=""廃止"",P624=""縮減""),ISNUMBER(P624), ""-"")"</formula1>
    </dataValidation>
    <dataValidation type="custom" allowBlank="1" showInputMessage="1" showErrorMessage="1" errorTitle="廃止または縮減のみ入力" error="「廃止」または「縮減」以外の選択肢の場合は、「-」を入力してください。" sqref="P632" xr:uid="{96EDEA2F-C91C-45CC-8B34-639A7D0C2777}">
      <formula1>"IF(OR(P623=""廃止"",P623=""縮減""),ISNUMBER(P623), ""-"")"</formula1>
    </dataValidation>
    <dataValidation type="custom" allowBlank="1" showInputMessage="1" showErrorMessage="1" errorTitle="廃止または縮減のみ入力" error="「廃止」または「縮減」以外の選択肢の場合は、「-」を入力してください。" sqref="P631" xr:uid="{E6D0DA7D-09E6-4102-83CE-3BE9C8BF361D}">
      <formula1>"IF(OR(P622=""廃止"",P622=""縮減""),ISNUMBER(P622), ""-"")"</formula1>
    </dataValidation>
    <dataValidation type="custom" allowBlank="1" showInputMessage="1" showErrorMessage="1" errorTitle="廃止または縮減のみ入力" error="「廃止」または「縮減」以外の選択肢の場合は、「-」を入力してください。" sqref="P630" xr:uid="{E571D647-C057-43D4-812C-4CD1A687304F}">
      <formula1>"IF(OR(P621=""廃止"",P621=""縮減""),ISNUMBER(P621), ""-"")"</formula1>
    </dataValidation>
    <dataValidation type="custom" allowBlank="1" showInputMessage="1" showErrorMessage="1" errorTitle="廃止または縮減のみ入力" error="「廃止」または「縮減」以外の選択肢の場合は、「-」を入力してください。" sqref="P629" xr:uid="{36EB31B0-9EE8-40BA-8498-A6F58B73A2ED}">
      <formula1>"IF(OR(P620=""廃止"",P620=""縮減""),ISNUMBER(P620), ""-"")"</formula1>
    </dataValidation>
    <dataValidation type="custom" allowBlank="1" showInputMessage="1" showErrorMessage="1" errorTitle="廃止または縮減のみ入力" error="「廃止」または「縮減」以外の選択肢の場合は、「-」を入力してください。" sqref="P628" xr:uid="{08AF19B9-AC3E-47BB-B64F-4ADF88877CA0}">
      <formula1>"IF(OR(P619=""廃止"",P619=""縮減""),ISNUMBER(P619), ""-"")"</formula1>
    </dataValidation>
    <dataValidation type="custom" allowBlank="1" showInputMessage="1" showErrorMessage="1" errorTitle="廃止または縮減のみ入力" error="「廃止」または「縮減」以外の選択肢の場合は、「-」を入力してください。" sqref="P627" xr:uid="{E16C00F5-069F-4E94-94A9-337D57802C40}">
      <formula1>"IF(OR(P618=""廃止"",P618=""縮減""),ISNUMBER(P618), ""-"")"</formula1>
    </dataValidation>
    <dataValidation type="custom" allowBlank="1" showInputMessage="1" showErrorMessage="1" errorTitle="廃止または縮減のみ入力" error="「廃止」または「縮減」以外の選択肢の場合は、「-」を入力してください。" sqref="P626" xr:uid="{262BD303-442D-42BF-83FE-24504BD33BA9}">
      <formula1>"IF(OR(P617=""廃止"",P617=""縮減""),ISNUMBER(P617), ""-"")"</formula1>
    </dataValidation>
    <dataValidation type="custom" allowBlank="1" showInputMessage="1" showErrorMessage="1" errorTitle="廃止または縮減のみ入力" error="「廃止」または「縮減」以外の選択肢の場合は、「-」を入力してください。" sqref="P625" xr:uid="{F44301EE-B506-4E3B-A890-44A0AB25CE3F}">
      <formula1>"IF(OR(P616=""廃止"",P616=""縮減""),ISNUMBER(P616), ""-"")"</formula1>
    </dataValidation>
    <dataValidation type="custom" allowBlank="1" showInputMessage="1" showErrorMessage="1" errorTitle="廃止または縮減のみ入力" error="「廃止」または「縮減」以外の選択肢の場合は、「-」を入力してください。" sqref="P624" xr:uid="{572C609C-3B2E-4B78-9EEA-FD24B21FD249}">
      <formula1>"IF(OR(P615=""廃止"",P615=""縮減""),ISNUMBER(P615), ""-"")"</formula1>
    </dataValidation>
    <dataValidation type="custom" allowBlank="1" showInputMessage="1" showErrorMessage="1" errorTitle="廃止または縮減のみ入力" error="「廃止」または「縮減」以外の選択肢の場合は、「-」を入力してください。" sqref="P623" xr:uid="{A2C10455-4990-40BE-88A3-72B891C24BF5}">
      <formula1>"IF(OR(P614=""廃止"",P614=""縮減""),ISNUMBER(P614), ""-"")"</formula1>
    </dataValidation>
    <dataValidation type="custom" allowBlank="1" showInputMessage="1" showErrorMessage="1" errorTitle="廃止または縮減のみ入力" error="「廃止」または「縮減」以外の選択肢の場合は、「-」を入力してください。" sqref="P622" xr:uid="{AFFC76A7-ACC1-4C4A-A125-5C2A745316A9}">
      <formula1>"IF(OR(P613=""廃止"",P613=""縮減""),ISNUMBER(P613), ""-"")"</formula1>
    </dataValidation>
    <dataValidation type="custom" allowBlank="1" showInputMessage="1" showErrorMessage="1" errorTitle="廃止または縮減のみ入力" error="「廃止」または「縮減」以外の選択肢の場合は、「-」を入力してください。" sqref="P621" xr:uid="{823DF255-D818-4F4D-9F03-226E1078AEEF}">
      <formula1>"IF(OR(P612=""廃止"",P612=""縮減""),ISNUMBER(P612), ""-"")"</formula1>
    </dataValidation>
    <dataValidation type="custom" allowBlank="1" showInputMessage="1" showErrorMessage="1" errorTitle="廃止または縮減のみ入力" error="「廃止」または「縮減」以外の選択肢の場合は、「-」を入力してください。" sqref="P620" xr:uid="{DD696A15-8B94-4431-A6C1-947597B33D92}">
      <formula1>"IF(OR(P611=""廃止"",P611=""縮減""),ISNUMBER(P611), ""-"")"</formula1>
    </dataValidation>
    <dataValidation type="custom" allowBlank="1" showInputMessage="1" showErrorMessage="1" errorTitle="廃止または縮減のみ入力" error="「廃止」または「縮減」以外の選択肢の場合は、「-」を入力してください。" sqref="P619" xr:uid="{80DD11A8-FA5E-402C-9AE5-0CDCF9278813}">
      <formula1>"IF(OR(P610=""廃止"",P610=""縮減""),ISNUMBER(P610), ""-"")"</formula1>
    </dataValidation>
    <dataValidation type="custom" allowBlank="1" showInputMessage="1" showErrorMessage="1" errorTitle="廃止または縮減のみ入力" error="「廃止」または「縮減」以外の選択肢の場合は、「-」を入力してください。" sqref="P618" xr:uid="{76B6EEF3-E033-4897-ACB6-8A896C2810E3}">
      <formula1>"IF(OR(P609=""廃止"",P609=""縮減""),ISNUMBER(P609), ""-"")"</formula1>
    </dataValidation>
    <dataValidation type="custom" allowBlank="1" showInputMessage="1" showErrorMessage="1" errorTitle="廃止または縮減のみ入力" error="「廃止」または「縮減」以外の選択肢の場合は、「-」を入力してください。" sqref="P617" xr:uid="{D19608CE-C1B1-4BF6-9E0D-EF9987B44E66}">
      <formula1>"IF(OR(P608=""廃止"",P608=""縮減""),ISNUMBER(P608), ""-"")"</formula1>
    </dataValidation>
    <dataValidation type="custom" allowBlank="1" showInputMessage="1" showErrorMessage="1" errorTitle="廃止または縮減のみ入力" error="「廃止」または「縮減」以外の選択肢の場合は、「-」を入力してください。" sqref="P616" xr:uid="{D95FD098-8B46-41E0-8EE2-1FD6D29EAADB}">
      <formula1>"IF(OR(P607=""廃止"",P607=""縮減""),ISNUMBER(P607), ""-"")"</formula1>
    </dataValidation>
    <dataValidation type="custom" allowBlank="1" showInputMessage="1" showErrorMessage="1" errorTitle="廃止または縮減のみ入力" error="「廃止」または「縮減」以外の選択肢の場合は、「-」を入力してください。" sqref="P615" xr:uid="{F136874D-402A-4A38-AB4F-69CA2AF202E2}">
      <formula1>"IF(OR(P606=""廃止"",P606=""縮減""),ISNUMBER(P606), ""-"")"</formula1>
    </dataValidation>
    <dataValidation type="custom" allowBlank="1" showInputMessage="1" showErrorMessage="1" errorTitle="廃止または縮減のみ入力" error="「廃止」または「縮減」以外の選択肢の場合は、「-」を入力してください。" sqref="P614" xr:uid="{A1AE2A21-5CD5-4AB8-ABF0-022215E960B0}">
      <formula1>"IF(OR(P605=""廃止"",P605=""縮減""),ISNUMBER(P605), ""-"")"</formula1>
    </dataValidation>
    <dataValidation type="custom" allowBlank="1" showInputMessage="1" showErrorMessage="1" errorTitle="廃止または縮減のみ入力" error="「廃止」または「縮減」以外の選択肢の場合は、「-」を入力してください。" sqref="P613" xr:uid="{79E5810A-0FC7-4527-AA18-CED53430EE68}">
      <formula1>"IF(OR(P604=""廃止"",P604=""縮減""),ISNUMBER(P604), ""-"")"</formula1>
    </dataValidation>
    <dataValidation type="custom" allowBlank="1" showInputMessage="1" showErrorMessage="1" errorTitle="廃止または縮減のみ入力" error="「廃止」または「縮減」以外の選択肢の場合は、「-」を入力してください。" sqref="P612" xr:uid="{248CE05B-37A6-4F0E-BF48-F281077CF41D}">
      <formula1>"IF(OR(P603=""廃止"",P603=""縮減""),ISNUMBER(P603), ""-"")"</formula1>
    </dataValidation>
    <dataValidation type="custom" allowBlank="1" showInputMessage="1" showErrorMessage="1" errorTitle="廃止または縮減のみ入力" error="「廃止」または「縮減」以外の選択肢の場合は、「-」を入力してください。" sqref="P611" xr:uid="{FC48617C-F0C9-42E6-8FEA-64470A481A4E}">
      <formula1>"IF(OR(P602=""廃止"",P602=""縮減""),ISNUMBER(P602), ""-"")"</formula1>
    </dataValidation>
    <dataValidation type="custom" allowBlank="1" showInputMessage="1" showErrorMessage="1" errorTitle="廃止または縮減のみ入力" error="「廃止」または「縮減」以外の選択肢の場合は、「-」を入力してください。" sqref="P610" xr:uid="{75B37B73-C0EC-4614-8FF2-63719B01845E}">
      <formula1>"IF(OR(P601=""廃止"",P601=""縮減""),ISNUMBER(P601), ""-"")"</formula1>
    </dataValidation>
    <dataValidation type="custom" allowBlank="1" showInputMessage="1" showErrorMessage="1" errorTitle="廃止または縮減のみ入力" error="「廃止」または「縮減」以外の選択肢の場合は、「-」を入力してください。" sqref="P609" xr:uid="{37B8BCB9-6C6B-4F49-B0EA-ED935522B545}">
      <formula1>"IF(OR(P600=""廃止"",P600=""縮減""),ISNUMBER(P600), ""-"")"</formula1>
    </dataValidation>
    <dataValidation type="custom" allowBlank="1" showInputMessage="1" showErrorMessage="1" errorTitle="廃止または縮減のみ入力" error="「廃止」または「縮減」以外の選択肢の場合は、「-」を入力してください。" sqref="P608" xr:uid="{659770A8-386E-4A4A-A9C5-1E221F761CAC}">
      <formula1>"IF(OR(P599=""廃止"",P599=""縮減""),ISNUMBER(P599), ""-"")"</formula1>
    </dataValidation>
    <dataValidation type="custom" allowBlank="1" showInputMessage="1" showErrorMessage="1" errorTitle="廃止または縮減のみ入力" error="「廃止」または「縮減」以外の選択肢の場合は、「-」を入力してください。" sqref="P607" xr:uid="{98EA7BA9-B30F-4F2C-B2A8-57780CAB2499}">
      <formula1>"IF(OR(P598=""廃止"",P598=""縮減""),ISNUMBER(P598), ""-"")"</formula1>
    </dataValidation>
    <dataValidation type="custom" allowBlank="1" showInputMessage="1" showErrorMessage="1" errorTitle="廃止または縮減のみ入力" error="「廃止」または「縮減」以外の選択肢の場合は、「-」を入力してください。" sqref="P606" xr:uid="{EBD3E558-FF5D-4D69-899F-93CE5A2A750A}">
      <formula1>"IF(OR(P597=""廃止"",P597=""縮減""),ISNUMBER(P597), ""-"")"</formula1>
    </dataValidation>
    <dataValidation type="custom" allowBlank="1" showInputMessage="1" showErrorMessage="1" errorTitle="廃止または縮減のみ入力" error="「廃止」または「縮減」以外の選択肢の場合は、「-」を入力してください。" sqref="P605" xr:uid="{7FDD2801-DAAB-4ED3-8D65-9CDFA51B06A4}">
      <formula1>"IF(OR(P596=""廃止"",P596=""縮減""),ISNUMBER(P596), ""-"")"</formula1>
    </dataValidation>
    <dataValidation type="custom" allowBlank="1" showInputMessage="1" showErrorMessage="1" errorTitle="廃止または縮減のみ入力" error="「廃止」または「縮減」以外の選択肢の場合は、「-」を入力してください。" sqref="P604" xr:uid="{D778C9C1-6BC5-4F26-BBF9-D481BA9B14AE}">
      <formula1>"IF(OR(P595=""廃止"",P595=""縮減""),ISNUMBER(P595), ""-"")"</formula1>
    </dataValidation>
    <dataValidation type="custom" allowBlank="1" showInputMessage="1" showErrorMessage="1" errorTitle="廃止または縮減のみ入力" error="「廃止」または「縮減」以外の選択肢の場合は、「-」を入力してください。" sqref="P603" xr:uid="{4E74BFCD-E09A-43FC-B5A7-B38D82344E76}">
      <formula1>"IF(OR(P594=""廃止"",P594=""縮減""),ISNUMBER(P594), ""-"")"</formula1>
    </dataValidation>
    <dataValidation type="custom" allowBlank="1" showInputMessage="1" showErrorMessage="1" errorTitle="廃止または縮減のみ入力" error="「廃止」または「縮減」以外の選択肢の場合は、「-」を入力してください。" sqref="P602" xr:uid="{8B2D8B9C-263E-4C76-AFA2-80A80C11E2A1}">
      <formula1>"IF(OR(P593=""廃止"",P593=""縮減""),ISNUMBER(P593), ""-"")"</formula1>
    </dataValidation>
    <dataValidation type="custom" allowBlank="1" showInputMessage="1" showErrorMessage="1" errorTitle="廃止または縮減のみ入力" error="「廃止」または「縮減」以外の選択肢の場合は、「-」を入力してください。" sqref="P601" xr:uid="{697AC438-FE6C-466E-AF22-A796685D19B5}">
      <formula1>"IF(OR(P592=""廃止"",P592=""縮減""),ISNUMBER(P592), ""-"")"</formula1>
    </dataValidation>
    <dataValidation type="custom" allowBlank="1" showInputMessage="1" showErrorMessage="1" errorTitle="廃止または縮減のみ入力" error="「廃止」または「縮減」以外の選択肢の場合は、「-」を入力してください。" sqref="P600" xr:uid="{04FF575E-C60B-4496-B825-6317091560A4}">
      <formula1>"IF(OR(P591=""廃止"",P591=""縮減""),ISNUMBER(P591), ""-"")"</formula1>
    </dataValidation>
    <dataValidation type="custom" allowBlank="1" showInputMessage="1" showErrorMessage="1" errorTitle="廃止または縮減のみ入力" error="「廃止」または「縮減」以外の選択肢の場合は、「-」を入力してください。" sqref="P599" xr:uid="{8794B73F-8887-41B2-9F51-6E44CC1DD67D}">
      <formula1>"IF(OR(P590=""廃止"",P590=""縮減""),ISNUMBER(P590), ""-"")"</formula1>
    </dataValidation>
    <dataValidation type="custom" allowBlank="1" showInputMessage="1" showErrorMessage="1" errorTitle="廃止または縮減のみ入力" error="「廃止」または「縮減」以外の選択肢の場合は、「-」を入力してください。" sqref="P598" xr:uid="{6683BA57-85F1-4CB6-BFA5-EDB624DC7AAC}">
      <formula1>"IF(OR(P589=""廃止"",P589=""縮減""),ISNUMBER(P589), ""-"")"</formula1>
    </dataValidation>
    <dataValidation type="custom" allowBlank="1" showInputMessage="1" showErrorMessage="1" errorTitle="廃止または縮減のみ入力" error="「廃止」または「縮減」以外の選択肢の場合は、「-」を入力してください。" sqref="P597" xr:uid="{4C9E77BA-DCD5-47D8-9666-3CC62C30FA11}">
      <formula1>"IF(OR(P588=""廃止"",P588=""縮減""),ISNUMBER(P588), ""-"")"</formula1>
    </dataValidation>
    <dataValidation type="custom" allowBlank="1" showInputMessage="1" showErrorMessage="1" errorTitle="廃止または縮減のみ入力" error="「廃止」または「縮減」以外の選択肢の場合は、「-」を入力してください。" sqref="P596" xr:uid="{877F7CC3-B626-49C0-B85D-2393B13A6B82}">
      <formula1>"IF(OR(P587=""廃止"",P587=""縮減""),ISNUMBER(P587), ""-"")"</formula1>
    </dataValidation>
    <dataValidation type="custom" allowBlank="1" showInputMessage="1" showErrorMessage="1" errorTitle="廃止または縮減のみ入力" error="「廃止」または「縮減」以外の選択肢の場合は、「-」を入力してください。" sqref="P595" xr:uid="{F88C3730-86B1-4D0B-830A-517B30D05137}">
      <formula1>"IF(OR(P586=""廃止"",P586=""縮減""),ISNUMBER(P586), ""-"")"</formula1>
    </dataValidation>
    <dataValidation type="custom" allowBlank="1" showInputMessage="1" showErrorMessage="1" errorTitle="廃止または縮減のみ入力" error="「廃止」または「縮減」以外の選択肢の場合は、「-」を入力してください。" sqref="P594" xr:uid="{E471AEC7-64BB-4823-8EF9-0CBD58595855}">
      <formula1>"IF(OR(P585=""廃止"",P585=""縮減""),ISNUMBER(P585), ""-"")"</formula1>
    </dataValidation>
    <dataValidation type="custom" allowBlank="1" showInputMessage="1" showErrorMessage="1" errorTitle="廃止または縮減のみ入力" error="「廃止」または「縮減」以外の選択肢の場合は、「-」を入力してください。" sqref="P593" xr:uid="{A94031F4-76D8-4F49-8FF7-DB832407E254}">
      <formula1>"IF(OR(P584=""廃止"",P584=""縮減""),ISNUMBER(P584), ""-"")"</formula1>
    </dataValidation>
    <dataValidation type="custom" allowBlank="1" showInputMessage="1" showErrorMessage="1" errorTitle="廃止または縮減のみ入力" error="「廃止」または「縮減」以外の選択肢の場合は、「-」を入力してください。" sqref="P592" xr:uid="{A68C6CC4-B6A8-49D1-B2AC-51C36EA43727}">
      <formula1>"IF(OR(P583=""廃止"",P583=""縮減""),ISNUMBER(P583), ""-"")"</formula1>
    </dataValidation>
    <dataValidation type="custom" allowBlank="1" showInputMessage="1" showErrorMessage="1" errorTitle="廃止または縮減のみ入力" error="「廃止」または「縮減」以外の選択肢の場合は、「-」を入力してください。" sqref="P591" xr:uid="{BBF06057-48E0-486D-AC83-1A226DC13A54}">
      <formula1>"IF(OR(P582=""廃止"",P582=""縮減""),ISNUMBER(P582), ""-"")"</formula1>
    </dataValidation>
    <dataValidation type="custom" allowBlank="1" showInputMessage="1" showErrorMessage="1" errorTitle="廃止または縮減のみ入力" error="「廃止」または「縮減」以外の選択肢の場合は、「-」を入力してください。" sqref="P590" xr:uid="{33C467E7-5BE0-46D3-BC42-F2A25F41D3C1}">
      <formula1>"IF(OR(P581=""廃止"",P581=""縮減""),ISNUMBER(P581), ""-"")"</formula1>
    </dataValidation>
    <dataValidation type="custom" allowBlank="1" showInputMessage="1" showErrorMessage="1" errorTitle="廃止または縮減のみ入力" error="「廃止」または「縮減」以外の選択肢の場合は、「-」を入力してください。" sqref="P589" xr:uid="{790CE497-2DDB-4986-BB7F-ACC5EB1E2857}">
      <formula1>"IF(OR(P580=""廃止"",P580=""縮減""),ISNUMBER(P580), ""-"")"</formula1>
    </dataValidation>
    <dataValidation type="custom" allowBlank="1" showInputMessage="1" showErrorMessage="1" errorTitle="廃止または縮減のみ入力" error="「廃止」または「縮減」以外の選択肢の場合は、「-」を入力してください。" sqref="P588" xr:uid="{18B0A8E7-B162-45FD-9FB4-9C58AEA3DA5F}">
      <formula1>"IF(OR(P579=""廃止"",P579=""縮減""),ISNUMBER(P579), ""-"")"</formula1>
    </dataValidation>
    <dataValidation type="custom" allowBlank="1" showInputMessage="1" showErrorMessage="1" errorTitle="廃止または縮減のみ入力" error="「廃止」または「縮減」以外の選択肢の場合は、「-」を入力してください。" sqref="P587" xr:uid="{82E6E71F-D07A-42FA-AF2B-00DFDFCB8CB3}">
      <formula1>"IF(OR(P578=""廃止"",P578=""縮減""),ISNUMBER(P578), ""-"")"</formula1>
    </dataValidation>
    <dataValidation type="custom" allowBlank="1" showInputMessage="1" showErrorMessage="1" errorTitle="廃止または縮減のみ入力" error="「廃止」または「縮減」以外の選択肢の場合は、「-」を入力してください。" sqref="P586" xr:uid="{904BE9C8-141B-4893-B24C-17BE1F00C941}">
      <formula1>"IF(OR(P577=""廃止"",P577=""縮減""),ISNUMBER(P577), ""-"")"</formula1>
    </dataValidation>
    <dataValidation type="custom" allowBlank="1" showInputMessage="1" showErrorMessage="1" errorTitle="廃止または縮減のみ入力" error="「廃止」または「縮減」以外の選択肢の場合は、「-」を入力してください。" sqref="P585" xr:uid="{7A58239C-BA80-466E-A7D1-07A490D4B0E6}">
      <formula1>"IF(OR(P576=""廃止"",P576=""縮減""),ISNUMBER(P576), ""-"")"</formula1>
    </dataValidation>
    <dataValidation type="custom" allowBlank="1" showInputMessage="1" showErrorMessage="1" errorTitle="廃止または縮減のみ入力" error="「廃止」または「縮減」以外の選択肢の場合は、「-」を入力してください。" sqref="P584" xr:uid="{DC7AF4EF-04EB-4290-8C82-A35F59BF17F1}">
      <formula1>"IF(OR(P575=""廃止"",P575=""縮減""),ISNUMBER(P575), ""-"")"</formula1>
    </dataValidation>
    <dataValidation type="custom" allowBlank="1" showInputMessage="1" showErrorMessage="1" errorTitle="廃止または縮減のみ入力" error="「廃止」または「縮減」以外の選択肢の場合は、「-」を入力してください。" sqref="P583" xr:uid="{80A28BB1-F567-4262-9930-EA65B3654EBC}">
      <formula1>"IF(OR(P574=""廃止"",P574=""縮減""),ISNUMBER(P574), ""-"")"</formula1>
    </dataValidation>
    <dataValidation type="custom" allowBlank="1" showInputMessage="1" showErrorMessage="1" errorTitle="廃止または縮減のみ入力" error="「廃止」または「縮減」以外の選択肢の場合は、「-」を入力してください。" sqref="P582" xr:uid="{5BE04E65-DD32-4F86-9765-2CB41F8281E3}">
      <formula1>"IF(OR(P573=""廃止"",P573=""縮減""),ISNUMBER(P573), ""-"")"</formula1>
    </dataValidation>
    <dataValidation type="custom" allowBlank="1" showInputMessage="1" showErrorMessage="1" errorTitle="廃止または縮減のみ入力" error="「廃止」または「縮減」以外の選択肢の場合は、「-」を入力してください。" sqref="P581" xr:uid="{B19855B2-4334-4221-A6CB-A64E363B1140}">
      <formula1>"IF(OR(P572=""廃止"",P572=""縮減""),ISNUMBER(P572), ""-"")"</formula1>
    </dataValidation>
    <dataValidation type="custom" allowBlank="1" showInputMessage="1" showErrorMessage="1" errorTitle="廃止または縮減のみ入力" error="「廃止」または「縮減」以外の選択肢の場合は、「-」を入力してください。" sqref="P580" xr:uid="{090DB83B-56BA-4C8D-9F01-0D5AC870A858}">
      <formula1>"IF(OR(P571=""廃止"",P571=""縮減""),ISNUMBER(P571), ""-"")"</formula1>
    </dataValidation>
    <dataValidation type="custom" allowBlank="1" showInputMessage="1" showErrorMessage="1" errorTitle="廃止または縮減のみ入力" error="「廃止」または「縮減」以外の選択肢の場合は、「-」を入力してください。" sqref="P579" xr:uid="{E792AF59-8649-4536-9A4B-E9D261D7EF08}">
      <formula1>"IF(OR(P570=""廃止"",P570=""縮減""),ISNUMBER(P570), ""-"")"</formula1>
    </dataValidation>
    <dataValidation type="custom" allowBlank="1" showInputMessage="1" showErrorMessage="1" errorTitle="廃止または縮減のみ入力" error="「廃止」または「縮減」以外の選択肢の場合は、「-」を入力してください。" sqref="P578" xr:uid="{249F8990-3239-4DEA-AF79-03D73FD826D9}">
      <formula1>"IF(OR(P569=""廃止"",P569=""縮減""),ISNUMBER(P569), ""-"")"</formula1>
    </dataValidation>
    <dataValidation type="custom" allowBlank="1" showInputMessage="1" showErrorMessage="1" errorTitle="廃止または縮減のみ入力" error="「廃止」または「縮減」以外の選択肢の場合は、「-」を入力してください。" sqref="P577" xr:uid="{FE96A81A-27F2-41F0-9B99-128588488AF5}">
      <formula1>"IF(OR(P568=""廃止"",P568=""縮減""),ISNUMBER(P568), ""-"")"</formula1>
    </dataValidation>
    <dataValidation type="custom" allowBlank="1" showInputMessage="1" showErrorMessage="1" errorTitle="廃止または縮減のみ入力" error="「廃止」または「縮減」以外の選択肢の場合は、「-」を入力してください。" sqref="P576" xr:uid="{BC1D71FE-477A-4B47-A6AC-EA679325820F}">
      <formula1>"IF(OR(P567=""廃止"",P567=""縮減""),ISNUMBER(P567), ""-"")"</formula1>
    </dataValidation>
    <dataValidation type="custom" allowBlank="1" showInputMessage="1" showErrorMessage="1" errorTitle="廃止または縮減のみ入力" error="「廃止」または「縮減」以外の選択肢の場合は、「-」を入力してください。" sqref="P575" xr:uid="{F2BE89E5-6342-4E22-925E-7702120C0B19}">
      <formula1>"IF(OR(P566=""廃止"",P566=""縮減""),ISNUMBER(P566), ""-"")"</formula1>
    </dataValidation>
    <dataValidation type="custom" allowBlank="1" showInputMessage="1" showErrorMessage="1" errorTitle="廃止または縮減のみ入力" error="「廃止」または「縮減」以外の選択肢の場合は、「-」を入力してください。" sqref="P574" xr:uid="{675A74C5-E493-44FB-B83C-19EB1521BFFC}">
      <formula1>"IF(OR(P565=""廃止"",P565=""縮減""),ISNUMBER(P565), ""-"")"</formula1>
    </dataValidation>
    <dataValidation type="custom" allowBlank="1" showInputMessage="1" showErrorMessage="1" errorTitle="廃止または縮減のみ入力" error="「廃止」または「縮減」以外の選択肢の場合は、「-」を入力してください。" sqref="P573" xr:uid="{E0053F64-6959-4872-9C08-40175115B767}">
      <formula1>"IF(OR(P564=""廃止"",P564=""縮減""),ISNUMBER(P564), ""-"")"</formula1>
    </dataValidation>
    <dataValidation type="custom" allowBlank="1" showInputMessage="1" showErrorMessage="1" errorTitle="廃止または縮減のみ入力" error="「廃止」または「縮減」以外の選択肢の場合は、「-」を入力してください。" sqref="P572" xr:uid="{696477D1-751B-421B-9B12-50342AB28F37}">
      <formula1>"IF(OR(P563=""廃止"",P563=""縮減""),ISNUMBER(P563), ""-"")"</formula1>
    </dataValidation>
    <dataValidation type="custom" allowBlank="1" showInputMessage="1" showErrorMessage="1" errorTitle="廃止または縮減のみ入力" error="「廃止」または「縮減」以外の選択肢の場合は、「-」を入力してください。" sqref="P571" xr:uid="{5A6A4137-83BF-4D96-91B2-8C75AFA4F8F3}">
      <formula1>"IF(OR(P562=""廃止"",P562=""縮減""),ISNUMBER(P562), ""-"")"</formula1>
    </dataValidation>
    <dataValidation type="custom" allowBlank="1" showInputMessage="1" showErrorMessage="1" errorTitle="廃止または縮減のみ入力" error="「廃止」または「縮減」以外の選択肢の場合は、「-」を入力してください。" sqref="P570" xr:uid="{0AFEE3DF-95CB-451A-BE65-17A3ABC20949}">
      <formula1>"IF(OR(P561=""廃止"",P561=""縮減""),ISNUMBER(P561), ""-"")"</formula1>
    </dataValidation>
    <dataValidation type="custom" allowBlank="1" showInputMessage="1" showErrorMessage="1" errorTitle="廃止または縮減のみ入力" error="「廃止」または「縮減」以外の選択肢の場合は、「-」を入力してください。" sqref="P569" xr:uid="{58CFB7AB-0294-4509-A78B-6807158A9CA1}">
      <formula1>"IF(OR(P560=""廃止"",P560=""縮減""),ISNUMBER(P560), ""-"")"</formula1>
    </dataValidation>
    <dataValidation type="custom" allowBlank="1" showInputMessage="1" showErrorMessage="1" errorTitle="廃止または縮減のみ入力" error="「廃止」または「縮減」以外の選択肢の場合は、「-」を入力してください。" sqref="P568" xr:uid="{940F6F7B-C79B-4EA2-8476-9F89CE1F26D0}">
      <formula1>"IF(OR(P559=""廃止"",P559=""縮減""),ISNUMBER(P559), ""-"")"</formula1>
    </dataValidation>
    <dataValidation type="custom" allowBlank="1" showInputMessage="1" showErrorMessage="1" errorTitle="廃止または縮減のみ入力" error="「廃止」または「縮減」以外の選択肢の場合は、「-」を入力してください。" sqref="P567" xr:uid="{5CAFB737-C6E8-4E25-945C-600D1A805A6D}">
      <formula1>"IF(OR(P558=""廃止"",P558=""縮減""),ISNUMBER(P558), ""-"")"</formula1>
    </dataValidation>
    <dataValidation type="custom" allowBlank="1" showInputMessage="1" showErrorMessage="1" errorTitle="廃止または縮減のみ入力" error="「廃止」または「縮減」以外の選択肢の場合は、「-」を入力してください。" sqref="P566" xr:uid="{D2F6F604-D256-4E7C-91E2-E84B232AEAEE}">
      <formula1>"IF(OR(P557=""廃止"",P557=""縮減""),ISNUMBER(P557), ""-"")"</formula1>
    </dataValidation>
    <dataValidation type="custom" allowBlank="1" showInputMessage="1" showErrorMessage="1" errorTitle="廃止または縮減のみ入力" error="「廃止」または「縮減」以外の選択肢の場合は、「-」を入力してください。" sqref="P565" xr:uid="{DFDFC449-4021-485F-9C3E-B951952E95E0}">
      <formula1>"IF(OR(P556=""廃止"",P556=""縮減""),ISNUMBER(P556), ""-"")"</formula1>
    </dataValidation>
    <dataValidation type="custom" allowBlank="1" showInputMessage="1" showErrorMessage="1" errorTitle="廃止または縮減のみ入力" error="「廃止」または「縮減」以外の選択肢の場合は、「-」を入力してください。" sqref="P564" xr:uid="{3CF29F37-83D4-4591-9B70-CF76227EC6B9}">
      <formula1>"IF(OR(P555=""廃止"",P555=""縮減""),ISNUMBER(P555), ""-"")"</formula1>
    </dataValidation>
    <dataValidation type="custom" allowBlank="1" showInputMessage="1" showErrorMessage="1" errorTitle="廃止または縮減のみ入力" error="「廃止」または「縮減」以外の選択肢の場合は、「-」を入力してください。" sqref="P563" xr:uid="{D208768A-799D-474F-AD3A-C93801BB33D4}">
      <formula1>"IF(OR(P554=""廃止"",P554=""縮減""),ISNUMBER(P554), ""-"")"</formula1>
    </dataValidation>
    <dataValidation type="custom" allowBlank="1" showInputMessage="1" showErrorMessage="1" errorTitle="廃止または縮減のみ入力" error="「廃止」または「縮減」以外の選択肢の場合は、「-」を入力してください。" sqref="P562" xr:uid="{BC19B771-7EF6-4568-9040-3EAE9B360F72}">
      <formula1>"IF(OR(P553=""廃止"",P553=""縮減""),ISNUMBER(P553), ""-"")"</formula1>
    </dataValidation>
    <dataValidation type="custom" allowBlank="1" showInputMessage="1" showErrorMessage="1" errorTitle="廃止または縮減のみ入力" error="「廃止」または「縮減」以外の選択肢の場合は、「-」を入力してください。" sqref="P561" xr:uid="{A0591121-7F70-4A26-ABA4-27DE53765DF6}">
      <formula1>"IF(OR(P552=""廃止"",P552=""縮減""),ISNUMBER(P552), ""-"")"</formula1>
    </dataValidation>
    <dataValidation type="custom" allowBlank="1" showInputMessage="1" showErrorMessage="1" errorTitle="廃止または縮減のみ入力" error="「廃止」または「縮減」以外の選択肢の場合は、「-」を入力してください。" sqref="P560" xr:uid="{9055BEA2-C7E3-49FD-AEF3-60E8B8F6B371}">
      <formula1>"IF(OR(P551=""廃止"",P551=""縮減""),ISNUMBER(P551), ""-"")"</formula1>
    </dataValidation>
    <dataValidation type="custom" allowBlank="1" showInputMessage="1" showErrorMessage="1" errorTitle="廃止または縮減のみ入力" error="「廃止」または「縮減」以外の選択肢の場合は、「-」を入力してください。" sqref="P559" xr:uid="{2877E6BB-B9E8-414C-9C5C-05175DE505B2}">
      <formula1>"IF(OR(P550=""廃止"",P550=""縮減""),ISNUMBER(P550), ""-"")"</formula1>
    </dataValidation>
    <dataValidation type="custom" allowBlank="1" showInputMessage="1" showErrorMessage="1" errorTitle="廃止または縮減のみ入力" error="「廃止」または「縮減」以外の選択肢の場合は、「-」を入力してください。" sqref="P558" xr:uid="{8F083270-BC0B-4DEF-B1A5-C0901D4FBCAC}">
      <formula1>"IF(OR(P549=""廃止"",P549=""縮減""),ISNUMBER(P549), ""-"")"</formula1>
    </dataValidation>
    <dataValidation type="custom" allowBlank="1" showInputMessage="1" showErrorMessage="1" errorTitle="廃止または縮減のみ入力" error="「廃止」または「縮減」以外の選択肢の場合は、「-」を入力してください。" sqref="P557" xr:uid="{134C3AAA-F706-4903-98DB-95A3A2710137}">
      <formula1>"IF(OR(P548=""廃止"",P548=""縮減""),ISNUMBER(P548), ""-"")"</formula1>
    </dataValidation>
    <dataValidation type="custom" allowBlank="1" showInputMessage="1" showErrorMessage="1" errorTitle="廃止または縮減のみ入力" error="「廃止」または「縮減」以外の選択肢の場合は、「-」を入力してください。" sqref="P556" xr:uid="{68DD9B07-BD6B-4EDF-AEA5-6B9011451AE6}">
      <formula1>"IF(OR(P547=""廃止"",P547=""縮減""),ISNUMBER(P547), ""-"")"</formula1>
    </dataValidation>
    <dataValidation type="custom" allowBlank="1" showInputMessage="1" showErrorMessage="1" errorTitle="廃止または縮減のみ入力" error="「廃止」または「縮減」以外の選択肢の場合は、「-」を入力してください。" sqref="P555" xr:uid="{4935551E-FAC5-4A06-8492-83E736E50381}">
      <formula1>"IF(OR(P546=""廃止"",P546=""縮減""),ISNUMBER(P546), ""-"")"</formula1>
    </dataValidation>
    <dataValidation type="custom" allowBlank="1" showInputMessage="1" showErrorMessage="1" errorTitle="廃止または縮減のみ入力" error="「廃止」または「縮減」以外の選択肢の場合は、「-」を入力してください。" sqref="P554" xr:uid="{11DE3266-9601-4973-8FF3-1BF457A47F13}">
      <formula1>"IF(OR(P545=""廃止"",P545=""縮減""),ISNUMBER(P545), ""-"")"</formula1>
    </dataValidation>
    <dataValidation type="custom" allowBlank="1" showInputMessage="1" showErrorMessage="1" errorTitle="廃止または縮減のみ入力" error="「廃止」または「縮減」以外の選択肢の場合は、「-」を入力してください。" sqref="P553" xr:uid="{D69397FE-D691-4959-AAD8-2D317F31769D}">
      <formula1>"IF(OR(P544=""廃止"",P544=""縮減""),ISNUMBER(P544), ""-"")"</formula1>
    </dataValidation>
    <dataValidation type="custom" allowBlank="1" showInputMessage="1" showErrorMessage="1" errorTitle="廃止または縮減のみ入力" error="「廃止」または「縮減」以外の選択肢の場合は、「-」を入力してください。" sqref="P552" xr:uid="{4BABF750-867C-42F1-8B1A-8DF51DACA401}">
      <formula1>"IF(OR(P543=""廃止"",P543=""縮減""),ISNUMBER(P543), ""-"")"</formula1>
    </dataValidation>
    <dataValidation type="custom" allowBlank="1" showInputMessage="1" showErrorMessage="1" errorTitle="廃止または縮減のみ入力" error="「廃止」または「縮減」以外の選択肢の場合は、「-」を入力してください。" sqref="P551" xr:uid="{8B3A01A8-B131-4AE3-AABF-8C906250C528}">
      <formula1>"IF(OR(P542=""廃止"",P542=""縮減""),ISNUMBER(P542), ""-"")"</formula1>
    </dataValidation>
    <dataValidation type="custom" allowBlank="1" showInputMessage="1" showErrorMessage="1" errorTitle="廃止または縮減のみ入力" error="「廃止」または「縮減」以外の選択肢の場合は、「-」を入力してください。" sqref="P550" xr:uid="{815340D7-F250-415E-B13E-CB80C4FF58DA}">
      <formula1>"IF(OR(P541=""廃止"",P541=""縮減""),ISNUMBER(P541), ""-"")"</formula1>
    </dataValidation>
    <dataValidation type="custom" allowBlank="1" showInputMessage="1" showErrorMessage="1" errorTitle="廃止または縮減のみ入力" error="「廃止」または「縮減」以外の選択肢の場合は、「-」を入力してください。" sqref="P549" xr:uid="{1EA76545-39F4-402C-97DB-FF2B33B855A1}">
      <formula1>"IF(OR(P540=""廃止"",P540=""縮減""),ISNUMBER(P540), ""-"")"</formula1>
    </dataValidation>
    <dataValidation type="custom" allowBlank="1" showInputMessage="1" showErrorMessage="1" errorTitle="廃止または縮減のみ入力" error="「廃止」または「縮減」以外の選択肢の場合は、「-」を入力してください。" sqref="P548" xr:uid="{47DD400B-6B6D-4D71-A4B9-F93E9CB22262}">
      <formula1>"IF(OR(P539=""廃止"",P539=""縮減""),ISNUMBER(P539), ""-"")"</formula1>
    </dataValidation>
    <dataValidation type="custom" allowBlank="1" showInputMessage="1" showErrorMessage="1" errorTitle="廃止または縮減のみ入力" error="「廃止」または「縮減」以外の選択肢の場合は、「-」を入力してください。" sqref="P547" xr:uid="{3C985E77-0522-46F1-A8AB-EE149075E1B1}">
      <formula1>"IF(OR(P538=""廃止"",P538=""縮減""),ISNUMBER(P538), ""-"")"</formula1>
    </dataValidation>
    <dataValidation type="custom" allowBlank="1" showInputMessage="1" showErrorMessage="1" errorTitle="廃止または縮減のみ入力" error="「廃止」または「縮減」以外の選択肢の場合は、「-」を入力してください。" sqref="P546" xr:uid="{E3D6B4FA-7DAC-4226-8235-95DEACB0A7B3}">
      <formula1>"IF(OR(P537=""廃止"",P537=""縮減""),ISNUMBER(P537), ""-"")"</formula1>
    </dataValidation>
    <dataValidation type="custom" allowBlank="1" showInputMessage="1" showErrorMessage="1" errorTitle="廃止または縮減のみ入力" error="「廃止」または「縮減」以外の選択肢の場合は、「-」を入力してください。" sqref="P545" xr:uid="{DB847467-11BE-4AC4-9C48-469E3E810D57}">
      <formula1>"IF(OR(P536=""廃止"",P536=""縮減""),ISNUMBER(P536), ""-"")"</formula1>
    </dataValidation>
    <dataValidation type="custom" allowBlank="1" showInputMessage="1" showErrorMessage="1" errorTitle="廃止または縮減のみ入力" error="「廃止」または「縮減」以外の選択肢の場合は、「-」を入力してください。" sqref="P544" xr:uid="{9C3E87C5-9F77-47BB-86C7-A9073D1F2BC3}">
      <formula1>"IF(OR(P535=""廃止"",P535=""縮減""),ISNUMBER(P535), ""-"")"</formula1>
    </dataValidation>
    <dataValidation type="custom" allowBlank="1" showInputMessage="1" showErrorMessage="1" errorTitle="廃止または縮減のみ入力" error="「廃止」または「縮減」以外の選択肢の場合は、「-」を入力してください。" sqref="P543" xr:uid="{C7A81580-C89A-4A50-B6A4-CA3E4C7B8CBC}">
      <formula1>"IF(OR(P534=""廃止"",P534=""縮減""),ISNUMBER(P534), ""-"")"</formula1>
    </dataValidation>
    <dataValidation type="custom" allowBlank="1" showInputMessage="1" showErrorMessage="1" errorTitle="廃止または縮減のみ入力" error="「廃止」または「縮減」以外の選択肢の場合は、「-」を入力してください。" sqref="P542" xr:uid="{E0B8629F-DA45-4071-9023-F3808FFA00BE}">
      <formula1>"IF(OR(P533=""廃止"",P533=""縮減""),ISNUMBER(P533), ""-"")"</formula1>
    </dataValidation>
    <dataValidation type="custom" allowBlank="1" showInputMessage="1" showErrorMessage="1" errorTitle="廃止または縮減のみ入力" error="「廃止」または「縮減」以外の選択肢の場合は、「-」を入力してください。" sqref="P541" xr:uid="{E760A963-2631-4FF0-92E5-8A45A80D5B81}">
      <formula1>"IF(OR(P532=""廃止"",P532=""縮減""),ISNUMBER(P532), ""-"")"</formula1>
    </dataValidation>
    <dataValidation type="custom" allowBlank="1" showInputMessage="1" showErrorMessage="1" errorTitle="廃止または縮減のみ入力" error="「廃止」または「縮減」以外の選択肢の場合は、「-」を入力してください。" sqref="P540" xr:uid="{14535741-0059-4006-999A-229B84E6261E}">
      <formula1>"IF(OR(P531=""廃止"",P531=""縮減""),ISNUMBER(P531), ""-"")"</formula1>
    </dataValidation>
    <dataValidation type="custom" allowBlank="1" showInputMessage="1" showErrorMessage="1" errorTitle="廃止または縮減のみ入力" error="「廃止」または「縮減」以外の選択肢の場合は、「-」を入力してください。" sqref="P539" xr:uid="{81F0F588-C147-4CE5-A4FF-26A347666C26}">
      <formula1>"IF(OR(P530=""廃止"",P530=""縮減""),ISNUMBER(P530), ""-"")"</formula1>
    </dataValidation>
    <dataValidation type="custom" allowBlank="1" showInputMessage="1" showErrorMessage="1" errorTitle="廃止または縮減のみ入力" error="「廃止」または「縮減」以外の選択肢の場合は、「-」を入力してください。" sqref="P538" xr:uid="{BD69C71C-EF3B-415D-8CCD-AA652B994FE0}">
      <formula1>"IF(OR(P529=""廃止"",P529=""縮減""),ISNUMBER(P529), ""-"")"</formula1>
    </dataValidation>
    <dataValidation type="custom" allowBlank="1" showInputMessage="1" showErrorMessage="1" errorTitle="廃止または縮減のみ入力" error="「廃止」または「縮減」以外の選択肢の場合は、「-」を入力してください。" sqref="P537" xr:uid="{47DF696C-C08C-42E5-8728-BB5D759286E5}">
      <formula1>"IF(OR(P528=""廃止"",P528=""縮減""),ISNUMBER(P528), ""-"")"</formula1>
    </dataValidation>
    <dataValidation type="custom" allowBlank="1" showInputMessage="1" showErrorMessage="1" errorTitle="廃止または縮減のみ入力" error="「廃止」または「縮減」以外の選択肢の場合は、「-」を入力してください。" sqref="P536" xr:uid="{D6473117-23BD-4034-B121-E1967FFF57D2}">
      <formula1>"IF(OR(P527=""廃止"",P527=""縮減""),ISNUMBER(P527), ""-"")"</formula1>
    </dataValidation>
    <dataValidation type="custom" allowBlank="1" showInputMessage="1" showErrorMessage="1" errorTitle="廃止または縮減のみ入力" error="「廃止」または「縮減」以外の選択肢の場合は、「-」を入力してください。" sqref="P535" xr:uid="{2E8AA7A7-1B44-4AF1-8CEA-E4DADB941AE8}">
      <formula1>"IF(OR(P526=""廃止"",P526=""縮減""),ISNUMBER(P526), ""-"")"</formula1>
    </dataValidation>
    <dataValidation type="custom" allowBlank="1" showInputMessage="1" showErrorMessage="1" errorTitle="廃止または縮減のみ入力" error="「廃止」または「縮減」以外の選択肢の場合は、「-」を入力してください。" sqref="P534" xr:uid="{AAFE33FB-6167-468F-93D5-285AF1813977}">
      <formula1>"IF(OR(P525=""廃止"",P525=""縮減""),ISNUMBER(P525), ""-"")"</formula1>
    </dataValidation>
    <dataValidation type="custom" allowBlank="1" showInputMessage="1" showErrorMessage="1" errorTitle="廃止または縮減のみ入力" error="「廃止」または「縮減」以外の選択肢の場合は、「-」を入力してください。" sqref="P533" xr:uid="{396A0970-53CD-42EE-BEF8-5B837206B7F7}">
      <formula1>"IF(OR(P524=""廃止"",P524=""縮減""),ISNUMBER(P524), ""-"")"</formula1>
    </dataValidation>
    <dataValidation type="custom" allowBlank="1" showInputMessage="1" showErrorMessage="1" errorTitle="廃止または縮減のみ入力" error="「廃止」または「縮減」以外の選択肢の場合は、「-」を入力してください。" sqref="P532" xr:uid="{D7B247CD-AEA9-4DD9-BCC9-810B08C70C2C}">
      <formula1>"IF(OR(P523=""廃止"",P523=""縮減""),ISNUMBER(P523), ""-"")"</formula1>
    </dataValidation>
    <dataValidation type="custom" allowBlank="1" showInputMessage="1" showErrorMessage="1" errorTitle="廃止または縮減のみ入力" error="「廃止」または「縮減」以外の選択肢の場合は、「-」を入力してください。" sqref="P531" xr:uid="{DB42628C-689D-409E-80A4-25531E6872AA}">
      <formula1>"IF(OR(P522=""廃止"",P522=""縮減""),ISNUMBER(P522), ""-"")"</formula1>
    </dataValidation>
    <dataValidation type="custom" allowBlank="1" showInputMessage="1" showErrorMessage="1" errorTitle="廃止または縮減のみ入力" error="「廃止」または「縮減」以外の選択肢の場合は、「-」を入力してください。" sqref="P530" xr:uid="{26594592-5460-4CBE-860E-8846D1DBA935}">
      <formula1>"IF(OR(P521=""廃止"",P521=""縮減""),ISNUMBER(P521), ""-"")"</formula1>
    </dataValidation>
    <dataValidation type="custom" allowBlank="1" showInputMessage="1" showErrorMessage="1" errorTitle="廃止または縮減のみ入力" error="「廃止」または「縮減」以外の選択肢の場合は、「-」を入力してください。" sqref="P529" xr:uid="{4713A4AF-9D0A-4A9C-B802-4D67B7988BE1}">
      <formula1>"IF(OR(P520=""廃止"",P520=""縮減""),ISNUMBER(P520), ""-"")"</formula1>
    </dataValidation>
    <dataValidation type="custom" allowBlank="1" showInputMessage="1" showErrorMessage="1" errorTitle="廃止または縮減のみ入力" error="「廃止」または「縮減」以外の選択肢の場合は、「-」を入力してください。" sqref="P528" xr:uid="{0C74396E-CEE1-4051-A135-88CB73E62D47}">
      <formula1>"IF(OR(P519=""廃止"",P519=""縮減""),ISNUMBER(P519), ""-"")"</formula1>
    </dataValidation>
    <dataValidation type="custom" allowBlank="1" showInputMessage="1" showErrorMessage="1" errorTitle="廃止または縮減のみ入力" error="「廃止」または「縮減」以外の選択肢の場合は、「-」を入力してください。" sqref="P527" xr:uid="{9F058F82-BEF3-4468-B262-AE49327C2381}">
      <formula1>"IF(OR(P518=""廃止"",P518=""縮減""),ISNUMBER(P518), ""-"")"</formula1>
    </dataValidation>
    <dataValidation type="custom" allowBlank="1" showInputMessage="1" showErrorMessage="1" errorTitle="廃止または縮減のみ入力" error="「廃止」または「縮減」以外の選択肢の場合は、「-」を入力してください。" sqref="P526" xr:uid="{CAC28B9B-5326-4939-BC1D-937B13EA7AAC}">
      <formula1>"IF(OR(P517=""廃止"",P517=""縮減""),ISNUMBER(P517), ""-"")"</formula1>
    </dataValidation>
    <dataValidation type="custom" allowBlank="1" showInputMessage="1" showErrorMessage="1" errorTitle="廃止または縮減のみ入力" error="「廃止」または「縮減」以外の選択肢の場合は、「-」を入力してください。" sqref="P525" xr:uid="{FCD04284-D52B-4A9D-A036-56ACA8B3C802}">
      <formula1>"IF(OR(P516=""廃止"",P516=""縮減""),ISNUMBER(P516), ""-"")"</formula1>
    </dataValidation>
    <dataValidation type="custom" allowBlank="1" showInputMessage="1" showErrorMessage="1" errorTitle="廃止または縮減のみ入力" error="「廃止」または「縮減」以外の選択肢の場合は、「-」を入力してください。" sqref="P524" xr:uid="{94C7C186-F76B-477B-9154-2561164805F1}">
      <formula1>"IF(OR(P515=""廃止"",P515=""縮減""),ISNUMBER(P515), ""-"")"</formula1>
    </dataValidation>
    <dataValidation type="custom" allowBlank="1" showInputMessage="1" showErrorMessage="1" errorTitle="廃止または縮減のみ入力" error="「廃止」または「縮減」以外の選択肢の場合は、「-」を入力してください。" sqref="P523" xr:uid="{AB6496AE-9260-4128-8EC5-3FF011FA1A3B}">
      <formula1>"IF(OR(P514=""廃止"",P514=""縮減""),ISNUMBER(P514), ""-"")"</formula1>
    </dataValidation>
    <dataValidation type="custom" allowBlank="1" showInputMessage="1" showErrorMessage="1" errorTitle="廃止または縮減のみ入力" error="「廃止」または「縮減」以外の選択肢の場合は、「-」を入力してください。" sqref="P522" xr:uid="{9625118C-6FE6-4C82-ACF5-378D4BBC44E8}">
      <formula1>"IF(OR(P513=""廃止"",P513=""縮減""),ISNUMBER(P513), ""-"")"</formula1>
    </dataValidation>
    <dataValidation type="custom" allowBlank="1" showInputMessage="1" showErrorMessage="1" errorTitle="廃止または縮減のみ入力" error="「廃止」または「縮減」以外の選択肢の場合は、「-」を入力してください。" sqref="P521" xr:uid="{D86D7CFE-A220-4711-B83B-A0187DC3A241}">
      <formula1>"IF(OR(P512=""廃止"",P512=""縮減""),ISNUMBER(P512), ""-"")"</formula1>
    </dataValidation>
    <dataValidation type="custom" allowBlank="1" showInputMessage="1" showErrorMessage="1" errorTitle="廃止または縮減のみ入力" error="「廃止」または「縮減」以外の選択肢の場合は、「-」を入力してください。" sqref="P520" xr:uid="{6CB06958-EF23-4866-BA44-87DA8091D7FA}">
      <formula1>"IF(OR(P511=""廃止"",P511=""縮減""),ISNUMBER(P511), ""-"")"</formula1>
    </dataValidation>
    <dataValidation type="custom" allowBlank="1" showInputMessage="1" showErrorMessage="1" errorTitle="廃止または縮減のみ入力" error="「廃止」または「縮減」以外の選択肢の場合は、「-」を入力してください。" sqref="P519" xr:uid="{22B3635C-98C7-4436-91D1-FED03134D7CB}">
      <formula1>"IF(OR(P510=""廃止"",P510=""縮減""),ISNUMBER(P510), ""-"")"</formula1>
    </dataValidation>
    <dataValidation type="custom" allowBlank="1" showInputMessage="1" showErrorMessage="1" errorTitle="廃止または縮減のみ入力" error="「廃止」または「縮減」以外の選択肢の場合は、「-」を入力してください。" sqref="P518" xr:uid="{291C302A-AE23-4560-BB45-E3963E111C8C}">
      <formula1>"IF(OR(P509=""廃止"",P509=""縮減""),ISNUMBER(P509), ""-"")"</formula1>
    </dataValidation>
    <dataValidation type="custom" allowBlank="1" showInputMessage="1" showErrorMessage="1" errorTitle="廃止または縮減のみ入力" error="「廃止」または「縮減」以外の選択肢の場合は、「-」を入力してください。" sqref="P517" xr:uid="{32973658-F2A7-476E-8372-F6A8C1137A76}">
      <formula1>"IF(OR(P508=""廃止"",P508=""縮減""),ISNUMBER(P508), ""-"")"</formula1>
    </dataValidation>
    <dataValidation type="custom" allowBlank="1" showInputMessage="1" showErrorMessage="1" errorTitle="廃止または縮減のみ入力" error="「廃止」または「縮減」以外の選択肢の場合は、「-」を入力してください。" sqref="P516" xr:uid="{3C6222C9-5B38-487A-B715-73DF26113100}">
      <formula1>"IF(OR(P507=""廃止"",P507=""縮減""),ISNUMBER(P507), ""-"")"</formula1>
    </dataValidation>
    <dataValidation type="custom" allowBlank="1" showInputMessage="1" showErrorMessage="1" errorTitle="廃止または縮減のみ入力" error="「廃止」または「縮減」以外の選択肢の場合は、「-」を入力してください。" sqref="P515" xr:uid="{910D0E3D-F0C2-4072-846F-ABD8D1E833B0}">
      <formula1>"IF(OR(P506=""廃止"",P506=""縮減""),ISNUMBER(P506), ""-"")"</formula1>
    </dataValidation>
    <dataValidation type="custom" allowBlank="1" showInputMessage="1" showErrorMessage="1" errorTitle="廃止または縮減のみ入力" error="「廃止」または「縮減」以外の選択肢の場合は、「-」を入力してください。" sqref="P514" xr:uid="{0D2CC7C4-383F-45D4-A899-52F52511FFE9}">
      <formula1>"IF(OR(P505=""廃止"",P505=""縮減""),ISNUMBER(P505), ""-"")"</formula1>
    </dataValidation>
    <dataValidation type="custom" allowBlank="1" showInputMessage="1" showErrorMessage="1" errorTitle="廃止または縮減のみ入力" error="「廃止」または「縮減」以外の選択肢の場合は、「-」を入力してください。" sqref="P513" xr:uid="{414E1A97-0453-44E4-BAC6-4B27402E738D}">
      <formula1>"IF(OR(P504=""廃止"",P504=""縮減""),ISNUMBER(P504), ""-"")"</formula1>
    </dataValidation>
    <dataValidation type="custom" allowBlank="1" showInputMessage="1" showErrorMessage="1" errorTitle="廃止または縮減のみ入力" error="「廃止」または「縮減」以外の選択肢の場合は、「-」を入力してください。" sqref="P512" xr:uid="{3408765A-5CFC-4A9D-B13F-26C1CC009F50}">
      <formula1>"IF(OR(P503=""廃止"",P503=""縮減""),ISNUMBER(P503), ""-"")"</formula1>
    </dataValidation>
    <dataValidation type="custom" allowBlank="1" showInputMessage="1" showErrorMessage="1" errorTitle="廃止または縮減のみ入力" error="「廃止」または「縮減」以外の選択肢の場合は、「-」を入力してください。" sqref="P511" xr:uid="{F018FA72-877E-44CA-BC98-0EC880E7541F}">
      <formula1>"IF(OR(P502=""廃止"",P502=""縮減""),ISNUMBER(P502), ""-"")"</formula1>
    </dataValidation>
    <dataValidation type="custom" allowBlank="1" showInputMessage="1" showErrorMessage="1" errorTitle="廃止または縮減のみ入力" error="「廃止」または「縮減」以外の選択肢の場合は、「-」を入力してください。" sqref="P510" xr:uid="{6B671F0F-B27C-45C9-BF91-96D88E38EC67}">
      <formula1>"IF(OR(P501=""廃止"",P501=""縮減""),ISNUMBER(P501), ""-"")"</formula1>
    </dataValidation>
    <dataValidation type="custom" allowBlank="1" showInputMessage="1" showErrorMessage="1" errorTitle="廃止または縮減のみ入力" error="「廃止」または「縮減」以外の選択肢の場合は、「-」を入力してください。" sqref="P509" xr:uid="{C7D6552C-FF39-49CE-806B-D2F5B04EDCCA}">
      <formula1>"IF(OR(P500=""廃止"",P500=""縮減""),ISNUMBER(P500), ""-"")"</formula1>
    </dataValidation>
    <dataValidation type="custom" allowBlank="1" showInputMessage="1" showErrorMessage="1" errorTitle="廃止または縮減のみ入力" error="「廃止」または「縮減」以外の選択肢の場合は、「-」を入力してください。" sqref="P508" xr:uid="{9EF643EF-3B6A-422E-A34C-CC47887CB5F9}">
      <formula1>"IF(OR(P499=""廃止"",P499=""縮減""),ISNUMBER(P499), ""-"")"</formula1>
    </dataValidation>
    <dataValidation type="custom" allowBlank="1" showInputMessage="1" showErrorMessage="1" errorTitle="廃止または縮減のみ入力" error="「廃止」または「縮減」以外の選択肢の場合は、「-」を入力してください。" sqref="P507" xr:uid="{E056BE31-5406-45C6-BF95-CC27C3C9C7AF}">
      <formula1>"IF(OR(P498=""廃止"",P498=""縮減""),ISNUMBER(P498), ""-"")"</formula1>
    </dataValidation>
    <dataValidation type="custom" allowBlank="1" showInputMessage="1" showErrorMessage="1" errorTitle="廃止または縮減のみ入力" error="「廃止」または「縮減」以外の選択肢の場合は、「-」を入力してください。" sqref="P506" xr:uid="{DA869BF9-01BE-421D-8D6C-35781505A861}">
      <formula1>"IF(OR(P497=""廃止"",P497=""縮減""),ISNUMBER(P497), ""-"")"</formula1>
    </dataValidation>
    <dataValidation type="custom" allowBlank="1" showInputMessage="1" showErrorMessage="1" errorTitle="廃止または縮減のみ入力" error="「廃止」または「縮減」以外の選択肢の場合は、「-」を入力してください。" sqref="P505" xr:uid="{35476415-43E7-4CA8-9183-E7E24DC924C4}">
      <formula1>"IF(OR(P496=""廃止"",P496=""縮減""),ISNUMBER(P496), ""-"")"</formula1>
    </dataValidation>
    <dataValidation type="custom" allowBlank="1" showInputMessage="1" showErrorMessage="1" errorTitle="廃止または縮減のみ入力" error="「廃止」または「縮減」以外の選択肢の場合は、「-」を入力してください。" sqref="P504" xr:uid="{50845F28-EE07-481A-A62A-3C580CF31EC9}">
      <formula1>"IF(OR(P495=""廃止"",P495=""縮減""),ISNUMBER(P495), ""-"")"</formula1>
    </dataValidation>
    <dataValidation type="custom" allowBlank="1" showInputMessage="1" showErrorMessage="1" errorTitle="廃止または縮減のみ入力" error="「廃止」または「縮減」以外の選択肢の場合は、「-」を入力してください。" sqref="P503" xr:uid="{4873E572-2919-4208-AE73-5D160D7CA022}">
      <formula1>"IF(OR(P494=""廃止"",P494=""縮減""),ISNUMBER(P494), ""-"")"</formula1>
    </dataValidation>
    <dataValidation type="custom" allowBlank="1" showInputMessage="1" showErrorMessage="1" errorTitle="廃止または縮減のみ入力" error="「廃止」または「縮減」以外の選択肢の場合は、「-」を入力してください。" sqref="P502" xr:uid="{E5B90BC5-63BE-4026-B6DB-08D571DF59D0}">
      <formula1>"IF(OR(P493=""廃止"",P493=""縮減""),ISNUMBER(P493), ""-"")"</formula1>
    </dataValidation>
    <dataValidation type="custom" allowBlank="1" showInputMessage="1" showErrorMessage="1" errorTitle="廃止または縮減のみ入力" error="「廃止」または「縮減」以外の選択肢の場合は、「-」を入力してください。" sqref="P501" xr:uid="{2316ECD9-7B2A-4DAF-94B9-A56320F57158}">
      <formula1>"IF(OR(P492=""廃止"",P492=""縮減""),ISNUMBER(P492), ""-"")"</formula1>
    </dataValidation>
    <dataValidation type="custom" allowBlank="1" showInputMessage="1" showErrorMessage="1" errorTitle="廃止または縮減のみ入力" error="「廃止」または「縮減」以外の選択肢の場合は、「-」を入力してください。" sqref="P500" xr:uid="{BE264D67-164F-41FE-AF2C-D486E944ADEB}">
      <formula1>"IF(OR(P491=""廃止"",P491=""縮減""),ISNUMBER(P491), ""-"")"</formula1>
    </dataValidation>
    <dataValidation type="custom" allowBlank="1" showInputMessage="1" showErrorMessage="1" errorTitle="廃止または縮減のみ入力" error="「廃止」または「縮減」以外の選択肢の場合は、「-」を入力してください。" sqref="P499" xr:uid="{905A262A-6D4C-4DDF-97E3-09D3CB959408}">
      <formula1>"IF(OR(P490=""廃止"",P490=""縮減""),ISNUMBER(P490), ""-"")"</formula1>
    </dataValidation>
    <dataValidation type="custom" allowBlank="1" showInputMessage="1" showErrorMessage="1" errorTitle="廃止または縮減のみ入力" error="「廃止」または「縮減」以外の選択肢の場合は、「-」を入力してください。" sqref="P498" xr:uid="{9AA46EA1-D0EE-4D03-B166-2738E38D64C7}">
      <formula1>"IF(OR(P489=""廃止"",P489=""縮減""),ISNUMBER(P489), ""-"")"</formula1>
    </dataValidation>
    <dataValidation type="custom" allowBlank="1" showInputMessage="1" showErrorMessage="1" errorTitle="廃止または縮減のみ入力" error="「廃止」または「縮減」以外の選択肢の場合は、「-」を入力してください。" sqref="P497" xr:uid="{34D3A5AA-88DD-4E18-A6F0-3C89F54C2D27}">
      <formula1>"IF(OR(P488=""廃止"",P488=""縮減""),ISNUMBER(P488), ""-"")"</formula1>
    </dataValidation>
    <dataValidation type="custom" allowBlank="1" showInputMessage="1" showErrorMessage="1" errorTitle="廃止または縮減のみ入力" error="「廃止」または「縮減」以外の選択肢の場合は、「-」を入力してください。" sqref="P496" xr:uid="{9B3A1E12-8B05-44AF-A57B-199EC4921ACF}">
      <formula1>"IF(OR(P487=""廃止"",P487=""縮減""),ISNUMBER(P487), ""-"")"</formula1>
    </dataValidation>
    <dataValidation type="custom" allowBlank="1" showInputMessage="1" showErrorMessage="1" errorTitle="廃止または縮減のみ入力" error="「廃止」または「縮減」以外の選択肢の場合は、「-」を入力してください。" sqref="P495" xr:uid="{A158A9AD-5CB4-41E0-9EC9-FA010ED4CA92}">
      <formula1>"IF(OR(P486=""廃止"",P486=""縮減""),ISNUMBER(P486), ""-"")"</formula1>
    </dataValidation>
    <dataValidation type="custom" allowBlank="1" showInputMessage="1" showErrorMessage="1" errorTitle="廃止または縮減のみ入力" error="「廃止」または「縮減」以外の選択肢の場合は、「-」を入力してください。" sqref="P494" xr:uid="{F5AE0F71-CC83-4EE5-9F5E-20D4FF681E6A}">
      <formula1>"IF(OR(P485=""廃止"",P485=""縮減""),ISNUMBER(P485), ""-"")"</formula1>
    </dataValidation>
    <dataValidation type="custom" allowBlank="1" showInputMessage="1" showErrorMessage="1" errorTitle="廃止または縮減のみ入力" error="「廃止」または「縮減」以外の選択肢の場合は、「-」を入力してください。" sqref="P493" xr:uid="{3AF73C37-3E3C-4605-A89E-966872F34632}">
      <formula1>"IF(OR(P484=""廃止"",P484=""縮減""),ISNUMBER(P484), ""-"")"</formula1>
    </dataValidation>
    <dataValidation type="custom" allowBlank="1" showInputMessage="1" showErrorMessage="1" errorTitle="廃止または縮減のみ入力" error="「廃止」または「縮減」以外の選択肢の場合は、「-」を入力してください。" sqref="P492" xr:uid="{8F41213F-0C97-447C-AE32-55B0FA811AA1}">
      <formula1>"IF(OR(P483=""廃止"",P483=""縮減""),ISNUMBER(P483), ""-"")"</formula1>
    </dataValidation>
    <dataValidation type="custom" allowBlank="1" showInputMessage="1" showErrorMessage="1" errorTitle="廃止または縮減のみ入力" error="「廃止」または「縮減」以外の選択肢の場合は、「-」を入力してください。" sqref="P491" xr:uid="{C29C350E-D48B-48AD-85F2-BDD91E79EE9E}">
      <formula1>"IF(OR(P482=""廃止"",P482=""縮減""),ISNUMBER(P482), ""-"")"</formula1>
    </dataValidation>
    <dataValidation type="custom" allowBlank="1" showInputMessage="1" showErrorMessage="1" errorTitle="廃止または縮減のみ入力" error="「廃止」または「縮減」以外の選択肢の場合は、「-」を入力してください。" sqref="P490" xr:uid="{349838B8-9510-4DFC-B6EC-78F2E991C27B}">
      <formula1>"IF(OR(P481=""廃止"",P481=""縮減""),ISNUMBER(P481), ""-"")"</formula1>
    </dataValidation>
    <dataValidation type="custom" allowBlank="1" showInputMessage="1" showErrorMessage="1" errorTitle="廃止または縮減のみ入力" error="「廃止」または「縮減」以外の選択肢の場合は、「-」を入力してください。" sqref="P489" xr:uid="{4AB1B1D8-C9B5-489A-A8A2-53C25F8D3755}">
      <formula1>"IF(OR(P480=""廃止"",P480=""縮減""),ISNUMBER(P480), ""-"")"</formula1>
    </dataValidation>
    <dataValidation type="custom" allowBlank="1" showInputMessage="1" showErrorMessage="1" errorTitle="廃止または縮減のみ入力" error="「廃止」または「縮減」以外の選択肢の場合は、「-」を入力してください。" sqref="P488" xr:uid="{8B85B601-FC8F-4173-B085-6D6E33F874C1}">
      <formula1>"IF(OR(P479=""廃止"",P479=""縮減""),ISNUMBER(P479), ""-"")"</formula1>
    </dataValidation>
    <dataValidation type="custom" allowBlank="1" showInputMessage="1" showErrorMessage="1" errorTitle="廃止または縮減のみ入力" error="「廃止」または「縮減」以外の選択肢の場合は、「-」を入力してください。" sqref="P487" xr:uid="{350CA34C-C557-4C2A-B4DB-2723DAB43CAA}">
      <formula1>"IF(OR(P478=""廃止"",P478=""縮減""),ISNUMBER(P478), ""-"")"</formula1>
    </dataValidation>
    <dataValidation type="custom" allowBlank="1" showInputMessage="1" showErrorMessage="1" errorTitle="廃止または縮減のみ入力" error="「廃止」または「縮減」以外の選択肢の場合は、「-」を入力してください。" sqref="P486" xr:uid="{5368E87E-40D1-423F-A158-AC77FE74E1D9}">
      <formula1>"IF(OR(P477=""廃止"",P477=""縮減""),ISNUMBER(P477), ""-"")"</formula1>
    </dataValidation>
    <dataValidation type="custom" allowBlank="1" showInputMessage="1" showErrorMessage="1" errorTitle="廃止または縮減のみ入力" error="「廃止」または「縮減」以外の選択肢の場合は、「-」を入力してください。" sqref="P485" xr:uid="{68D28EDB-5CA4-434C-81C6-6700A0CE06BC}">
      <formula1>"IF(OR(P476=""廃止"",P476=""縮減""),ISNUMBER(P476), ""-"")"</formula1>
    </dataValidation>
    <dataValidation type="custom" allowBlank="1" showInputMessage="1" showErrorMessage="1" errorTitle="廃止または縮減のみ入力" error="「廃止」または「縮減」以外の選択肢の場合は、「-」を入力してください。" sqref="P484" xr:uid="{ECEF4189-86F6-4387-94BC-39C8F963EE20}">
      <formula1>"IF(OR(P475=""廃止"",P475=""縮減""),ISNUMBER(P475), ""-"")"</formula1>
    </dataValidation>
    <dataValidation type="custom" allowBlank="1" showInputMessage="1" showErrorMessage="1" errorTitle="廃止または縮減のみ入力" error="「廃止」または「縮減」以外の選択肢の場合は、「-」を入力してください。" sqref="P483" xr:uid="{1933E032-D4ED-4C49-AA68-3407912E1EAD}">
      <formula1>"IF(OR(P474=""廃止"",P474=""縮減""),ISNUMBER(P474), ""-"")"</formula1>
    </dataValidation>
    <dataValidation type="custom" allowBlank="1" showInputMessage="1" showErrorMessage="1" errorTitle="廃止または縮減のみ入力" error="「廃止」または「縮減」以外の選択肢の場合は、「-」を入力してください。" sqref="P482" xr:uid="{71FE8C65-9E69-4D1C-AC40-3E236CB282DE}">
      <formula1>"IF(OR(P473=""廃止"",P473=""縮減""),ISNUMBER(P473), ""-"")"</formula1>
    </dataValidation>
    <dataValidation type="custom" allowBlank="1" showInputMessage="1" showErrorMessage="1" errorTitle="廃止または縮減のみ入力" error="「廃止」または「縮減」以外の選択肢の場合は、「-」を入力してください。" sqref="P481" xr:uid="{CD03AE76-3DE4-4AC1-9558-B7284646B15C}">
      <formula1>"IF(OR(P472=""廃止"",P472=""縮減""),ISNUMBER(P472), ""-"")"</formula1>
    </dataValidation>
    <dataValidation type="custom" allowBlank="1" showInputMessage="1" showErrorMessage="1" errorTitle="廃止または縮減のみ入力" error="「廃止」または「縮減」以外の選択肢の場合は、「-」を入力してください。" sqref="P480" xr:uid="{E732252C-9B8C-45C7-950C-5DF8134B0ED7}">
      <formula1>"IF(OR(P471=""廃止"",P471=""縮減""),ISNUMBER(P471), ""-"")"</formula1>
    </dataValidation>
    <dataValidation type="custom" allowBlank="1" showInputMessage="1" showErrorMessage="1" errorTitle="廃止または縮減のみ入力" error="「廃止」または「縮減」以外の選択肢の場合は、「-」を入力してください。" sqref="P479" xr:uid="{464AEF74-3360-460E-AB81-F8CE39C5460C}">
      <formula1>"IF(OR(P470=""廃止"",P470=""縮減""),ISNUMBER(P470), ""-"")"</formula1>
    </dataValidation>
    <dataValidation type="custom" allowBlank="1" showInputMessage="1" showErrorMessage="1" errorTitle="廃止または縮減のみ入力" error="「廃止」または「縮減」以外の選択肢の場合は、「-」を入力してください。" sqref="P478" xr:uid="{76D3BB1C-E60B-4C51-B8D8-A22495C64C3E}">
      <formula1>"IF(OR(P469=""廃止"",P469=""縮減""),ISNUMBER(P469), ""-"")"</formula1>
    </dataValidation>
    <dataValidation type="custom" allowBlank="1" showInputMessage="1" showErrorMessage="1" errorTitle="廃止または縮減のみ入力" error="「廃止」または「縮減」以外の選択肢の場合は、「-」を入力してください。" sqref="P477" xr:uid="{167CF5FE-5204-4FDF-9BE3-F3A584A2C4C1}">
      <formula1>"IF(OR(P468=""廃止"",P468=""縮減""),ISNUMBER(P468), ""-"")"</formula1>
    </dataValidation>
    <dataValidation type="custom" allowBlank="1" showInputMessage="1" showErrorMessage="1" errorTitle="廃止または縮減のみ入力" error="「廃止」または「縮減」以外の選択肢の場合は、「-」を入力してください。" sqref="P476" xr:uid="{018EE74A-A9A2-47F6-B1D9-459B8310CAF7}">
      <formula1>"IF(OR(P467=""廃止"",P467=""縮減""),ISNUMBER(P467), ""-"")"</formula1>
    </dataValidation>
    <dataValidation type="custom" allowBlank="1" showInputMessage="1" showErrorMessage="1" errorTitle="廃止または縮減のみ入力" error="「廃止」または「縮減」以外の選択肢の場合は、「-」を入力してください。" sqref="P475" xr:uid="{73E03D6D-F977-4BF9-9102-62A8FD20AA50}">
      <formula1>"IF(OR(P466=""廃止"",P466=""縮減""),ISNUMBER(P466), ""-"")"</formula1>
    </dataValidation>
    <dataValidation type="custom" allowBlank="1" showInputMessage="1" showErrorMessage="1" errorTitle="廃止または縮減のみ入力" error="「廃止」または「縮減」以外の選択肢の場合は、「-」を入力してください。" sqref="P474" xr:uid="{8B9F74BD-D67B-4E5F-A911-7AD4607300D4}">
      <formula1>"IF(OR(P465=""廃止"",P465=""縮減""),ISNUMBER(P465), ""-"")"</formula1>
    </dataValidation>
    <dataValidation type="custom" allowBlank="1" showInputMessage="1" showErrorMessage="1" errorTitle="廃止または縮減のみ入力" error="「廃止」または「縮減」以外の選択肢の場合は、「-」を入力してください。" sqref="P473" xr:uid="{5655F0EC-4DCF-4F49-B79F-1496B896E63A}">
      <formula1>"IF(OR(P464=""廃止"",P464=""縮減""),ISNUMBER(P464), ""-"")"</formula1>
    </dataValidation>
    <dataValidation type="custom" allowBlank="1" showInputMessage="1" showErrorMessage="1" errorTitle="廃止または縮減のみ入力" error="「廃止」または「縮減」以外の選択肢の場合は、「-」を入力してください。" sqref="P472" xr:uid="{7E96A0B7-E3BB-4007-B874-C80A305000F1}">
      <formula1>"IF(OR(P463=""廃止"",P463=""縮減""),ISNUMBER(P463), ""-"")"</formula1>
    </dataValidation>
    <dataValidation type="custom" allowBlank="1" showInputMessage="1" showErrorMessage="1" errorTitle="廃止または縮減のみ入力" error="「廃止」または「縮減」以外の選択肢の場合は、「-」を入力してください。" sqref="P471" xr:uid="{390286D8-16CC-413C-AF99-153C71AA5AB7}">
      <formula1>"IF(OR(P462=""廃止"",P462=""縮減""),ISNUMBER(P462), ""-"")"</formula1>
    </dataValidation>
    <dataValidation type="custom" allowBlank="1" showInputMessage="1" showErrorMessage="1" errorTitle="廃止または縮減のみ入力" error="「廃止」または「縮減」以外の選択肢の場合は、「-」を入力してください。" sqref="P470" xr:uid="{4E3AA28F-B61E-45D8-993D-BCDFB651E00E}">
      <formula1>"IF(OR(P461=""廃止"",P461=""縮減""),ISNUMBER(P461), ""-"")"</formula1>
    </dataValidation>
    <dataValidation type="custom" allowBlank="1" showInputMessage="1" showErrorMessage="1" errorTitle="廃止または縮減のみ入力" error="「廃止」または「縮減」以外の選択肢の場合は、「-」を入力してください。" sqref="P469" xr:uid="{50E17F02-33A0-4C4B-9941-F18188289D29}">
      <formula1>"IF(OR(P460=""廃止"",P460=""縮減""),ISNUMBER(P460), ""-"")"</formula1>
    </dataValidation>
    <dataValidation type="custom" allowBlank="1" showInputMessage="1" showErrorMessage="1" errorTitle="廃止または縮減のみ入力" error="「廃止」または「縮減」以外の選択肢の場合は、「-」を入力してください。" sqref="P468" xr:uid="{E1EEBD61-7270-4330-A2A3-F527AFF44DDD}">
      <formula1>"IF(OR(P459=""廃止"",P459=""縮減""),ISNUMBER(P459), ""-"")"</formula1>
    </dataValidation>
    <dataValidation type="custom" allowBlank="1" showInputMessage="1" showErrorMessage="1" errorTitle="廃止または縮減のみ入力" error="「廃止」または「縮減」以外の選択肢の場合は、「-」を入力してください。" sqref="P467" xr:uid="{55DA8A47-1DA1-4006-A8C7-9E2B1E61258A}">
      <formula1>"IF(OR(P458=""廃止"",P458=""縮減""),ISNUMBER(P458), ""-"")"</formula1>
    </dataValidation>
    <dataValidation type="custom" allowBlank="1" showInputMessage="1" showErrorMessage="1" errorTitle="廃止または縮減のみ入力" error="「廃止」または「縮減」以外の選択肢の場合は、「-」を入力してください。" sqref="P466" xr:uid="{566E03F7-927C-442F-B7D5-BA3E85EF909C}">
      <formula1>"IF(OR(P457=""廃止"",P457=""縮減""),ISNUMBER(P457), ""-"")"</formula1>
    </dataValidation>
    <dataValidation type="custom" allowBlank="1" showInputMessage="1" showErrorMessage="1" errorTitle="廃止または縮減のみ入力" error="「廃止」または「縮減」以外の選択肢の場合は、「-」を入力してください。" sqref="P465" xr:uid="{198BF352-184E-4972-AF3C-9DFF90EF6CD4}">
      <formula1>"IF(OR(P456=""廃止"",P456=""縮減""),ISNUMBER(P456), ""-"")"</formula1>
    </dataValidation>
    <dataValidation type="custom" allowBlank="1" showInputMessage="1" showErrorMessage="1" errorTitle="廃止または縮減のみ入力" error="「廃止」または「縮減」以外の選択肢の場合は、「-」を入力してください。" sqref="P464" xr:uid="{1B3E573C-51EC-4E1C-AE0C-7FC301E6BEE0}">
      <formula1>"IF(OR(P455=""廃止"",P455=""縮減""),ISNUMBER(P455), ""-"")"</formula1>
    </dataValidation>
    <dataValidation type="custom" allowBlank="1" showInputMessage="1" showErrorMessage="1" errorTitle="廃止または縮減のみ入力" error="「廃止」または「縮減」以外の選択肢の場合は、「-」を入力してください。" sqref="P463" xr:uid="{52E5BF52-AE5D-4220-8EF8-0EE8B85AB6F9}">
      <formula1>"IF(OR(P454=""廃止"",P454=""縮減""),ISNUMBER(P454), ""-"")"</formula1>
    </dataValidation>
    <dataValidation type="custom" allowBlank="1" showInputMessage="1" showErrorMessage="1" errorTitle="廃止または縮減のみ入力" error="「廃止」または「縮減」以外の選択肢の場合は、「-」を入力してください。" sqref="P462" xr:uid="{31AB3999-8204-40D2-B9E3-3E4A3E7CE8E0}">
      <formula1>"IF(OR(P453=""廃止"",P453=""縮減""),ISNUMBER(P453), ""-"")"</formula1>
    </dataValidation>
    <dataValidation type="custom" allowBlank="1" showInputMessage="1" showErrorMessage="1" errorTitle="廃止または縮減のみ入力" error="「廃止」または「縮減」以外の選択肢の場合は、「-」を入力してください。" sqref="P461" xr:uid="{BFC832DB-BA83-4892-A3A7-C7CF3DDB2FA0}">
      <formula1>"IF(OR(P452=""廃止"",P452=""縮減""),ISNUMBER(P452), ""-"")"</formula1>
    </dataValidation>
    <dataValidation type="custom" allowBlank="1" showInputMessage="1" showErrorMessage="1" errorTitle="廃止または縮減のみ入力" error="「廃止」または「縮減」以外の選択肢の場合は、「-」を入力してください。" sqref="P460" xr:uid="{4ECAB44B-FD1A-494D-8C18-6076891E6D61}">
      <formula1>"IF(OR(P451=""廃止"",P451=""縮減""),ISNUMBER(P451), ""-"")"</formula1>
    </dataValidation>
    <dataValidation type="custom" allowBlank="1" showInputMessage="1" showErrorMessage="1" errorTitle="廃止または縮減のみ入力" error="「廃止」または「縮減」以外の選択肢の場合は、「-」を入力してください。" sqref="P459" xr:uid="{7CAF9DB3-6D43-49C2-A195-F74F05B9BF30}">
      <formula1>"IF(OR(P450=""廃止"",P450=""縮減""),ISNUMBER(P450), ""-"")"</formula1>
    </dataValidation>
    <dataValidation type="custom" allowBlank="1" showInputMessage="1" showErrorMessage="1" errorTitle="廃止または縮減のみ入力" error="「廃止」または「縮減」以外の選択肢の場合は、「-」を入力してください。" sqref="P458" xr:uid="{AFBE86BF-5A4A-434B-9EA9-C121349E05A4}">
      <formula1>"IF(OR(P449=""廃止"",P449=""縮減""),ISNUMBER(P449), ""-"")"</formula1>
    </dataValidation>
    <dataValidation type="custom" allowBlank="1" showInputMessage="1" showErrorMessage="1" errorTitle="廃止または縮減のみ入力" error="「廃止」または「縮減」以外の選択肢の場合は、「-」を入力してください。" sqref="P457" xr:uid="{0305DC22-4CD6-48EF-80B3-657E39B666C8}">
      <formula1>"IF(OR(P448=""廃止"",P448=""縮減""),ISNUMBER(P448), ""-"")"</formula1>
    </dataValidation>
    <dataValidation type="custom" allowBlank="1" showInputMessage="1" showErrorMessage="1" errorTitle="廃止または縮減のみ入力" error="「廃止」または「縮減」以外の選択肢の場合は、「-」を入力してください。" sqref="P456" xr:uid="{E92FBB47-BD3B-4E61-A1D7-0F7451EE5997}">
      <formula1>"IF(OR(P447=""廃止"",P447=""縮減""),ISNUMBER(P447), ""-"")"</formula1>
    </dataValidation>
    <dataValidation type="custom" allowBlank="1" showInputMessage="1" showErrorMessage="1" errorTitle="廃止または縮減のみ入力" error="「廃止」または「縮減」以外の選択肢の場合は、「-」を入力してください。" sqref="P455" xr:uid="{D673745C-6C42-4986-A46F-90D675577DBD}">
      <formula1>"IF(OR(P446=""廃止"",P446=""縮減""),ISNUMBER(P446), ""-"")"</formula1>
    </dataValidation>
    <dataValidation type="custom" allowBlank="1" showInputMessage="1" showErrorMessage="1" errorTitle="廃止または縮減のみ入力" error="「廃止」または「縮減」以外の選択肢の場合は、「-」を入力してください。" sqref="P454" xr:uid="{D0182655-6B3A-41E6-9782-1E538B9E1159}">
      <formula1>"IF(OR(P445=""廃止"",P445=""縮減""),ISNUMBER(P445), ""-"")"</formula1>
    </dataValidation>
    <dataValidation type="custom" allowBlank="1" showInputMessage="1" showErrorMessage="1" errorTitle="廃止または縮減のみ入力" error="「廃止」または「縮減」以外の選択肢の場合は、「-」を入力してください。" sqref="P453" xr:uid="{B9F57DB0-EE20-4566-8E9D-920D1E97EF38}">
      <formula1>"IF(OR(P444=""廃止"",P444=""縮減""),ISNUMBER(P444), ""-"")"</formula1>
    </dataValidation>
    <dataValidation type="custom" allowBlank="1" showInputMessage="1" showErrorMessage="1" errorTitle="廃止または縮減のみ入力" error="「廃止」または「縮減」以外の選択肢の場合は、「-」を入力してください。" sqref="P452" xr:uid="{950B51BC-C2AB-4652-9399-BA008D66C523}">
      <formula1>"IF(OR(P443=""廃止"",P443=""縮減""),ISNUMBER(P443), ""-"")"</formula1>
    </dataValidation>
    <dataValidation type="custom" allowBlank="1" showInputMessage="1" showErrorMessage="1" errorTitle="廃止または縮減のみ入力" error="「廃止」または「縮減」以外の選択肢の場合は、「-」を入力してください。" sqref="P451" xr:uid="{E9DCEF48-6100-41B7-97BD-22CFCB13D511}">
      <formula1>"IF(OR(P442=""廃止"",P442=""縮減""),ISNUMBER(P442), ""-"")"</formula1>
    </dataValidation>
    <dataValidation type="custom" allowBlank="1" showInputMessage="1" showErrorMessage="1" errorTitle="廃止または縮減のみ入力" error="「廃止」または「縮減」以外の選択肢の場合は、「-」を入力してください。" sqref="P450" xr:uid="{7A4D5606-90D2-474C-AD5D-902352817050}">
      <formula1>"IF(OR(P441=""廃止"",P441=""縮減""),ISNUMBER(P441), ""-"")"</formula1>
    </dataValidation>
    <dataValidation type="custom" allowBlank="1" showInputMessage="1" showErrorMessage="1" errorTitle="廃止または縮減のみ入力" error="「廃止」または「縮減」以外の選択肢の場合は、「-」を入力してください。" sqref="P449" xr:uid="{BA4A4143-7138-449C-8A59-307EA0DF2389}">
      <formula1>"IF(OR(P440=""廃止"",P440=""縮減""),ISNUMBER(P440), ""-"")"</formula1>
    </dataValidation>
    <dataValidation type="custom" allowBlank="1" showInputMessage="1" showErrorMessage="1" errorTitle="廃止または縮減のみ入力" error="「廃止」または「縮減」以外の選択肢の場合は、「-」を入力してください。" sqref="P448" xr:uid="{CC2EEA69-D0D8-454E-A8CC-89EB62478B02}">
      <formula1>"IF(OR(P439=""廃止"",P439=""縮減""),ISNUMBER(P439), ""-"")"</formula1>
    </dataValidation>
    <dataValidation type="custom" allowBlank="1" showInputMessage="1" showErrorMessage="1" errorTitle="廃止または縮減のみ入力" error="「廃止」または「縮減」以外の選択肢の場合は、「-」を入力してください。" sqref="P447" xr:uid="{58FDC2C0-DDF2-4481-AA00-65D4E5ED0392}">
      <formula1>"IF(OR(P438=""廃止"",P438=""縮減""),ISNUMBER(P438), ""-"")"</formula1>
    </dataValidation>
    <dataValidation type="custom" allowBlank="1" showInputMessage="1" showErrorMessage="1" errorTitle="廃止または縮減のみ入力" error="「廃止」または「縮減」以外の選択肢の場合は、「-」を入力してください。" sqref="P446" xr:uid="{A0587F69-BD3D-41DD-8A19-86B1A8803AAB}">
      <formula1>"IF(OR(P437=""廃止"",P437=""縮減""),ISNUMBER(P437), ""-"")"</formula1>
    </dataValidation>
    <dataValidation type="custom" allowBlank="1" showInputMessage="1" showErrorMessage="1" errorTitle="廃止または縮減のみ入力" error="「廃止」または「縮減」以外の選択肢の場合は、「-」を入力してください。" sqref="P445" xr:uid="{24079C50-F880-4B7A-B405-511D69474012}">
      <formula1>"IF(OR(P436=""廃止"",P436=""縮減""),ISNUMBER(P436), ""-"")"</formula1>
    </dataValidation>
    <dataValidation type="custom" allowBlank="1" showInputMessage="1" showErrorMessage="1" errorTitle="廃止または縮減のみ入力" error="「廃止」または「縮減」以外の選択肢の場合は、「-」を入力してください。" sqref="P444" xr:uid="{EB4D65D4-F0AD-4087-AD1A-EB30BE9CD3AB}">
      <formula1>"IF(OR(P435=""廃止"",P435=""縮減""),ISNUMBER(P435), ""-"")"</formula1>
    </dataValidation>
    <dataValidation type="custom" allowBlank="1" showInputMessage="1" showErrorMessage="1" errorTitle="廃止または縮減のみ入力" error="「廃止」または「縮減」以外の選択肢の場合は、「-」を入力してください。" sqref="P443" xr:uid="{0C337BEB-6961-48D6-A156-A47E6EBEBD19}">
      <formula1>"IF(OR(P434=""廃止"",P434=""縮減""),ISNUMBER(P434), ""-"")"</formula1>
    </dataValidation>
    <dataValidation type="custom" allowBlank="1" showInputMessage="1" showErrorMessage="1" errorTitle="廃止または縮減のみ入力" error="「廃止」または「縮減」以外の選択肢の場合は、「-」を入力してください。" sqref="P442" xr:uid="{3316B716-8BD2-4688-B141-72C37BB990E6}">
      <formula1>"IF(OR(P433=""廃止"",P433=""縮減""),ISNUMBER(P433), ""-"")"</formula1>
    </dataValidation>
    <dataValidation type="custom" allowBlank="1" showInputMessage="1" showErrorMessage="1" errorTitle="廃止または縮減のみ入力" error="「廃止」または「縮減」以外の選択肢の場合は、「-」を入力してください。" sqref="P441" xr:uid="{17468C89-52DD-487C-BD60-1FCEE5B3FA93}">
      <formula1>"IF(OR(P432=""廃止"",P432=""縮減""),ISNUMBER(P432), ""-"")"</formula1>
    </dataValidation>
    <dataValidation type="custom" allowBlank="1" showInputMessage="1" showErrorMessage="1" errorTitle="廃止または縮減のみ入力" error="「廃止」または「縮減」以外の選択肢の場合は、「-」を入力してください。" sqref="P440" xr:uid="{39BD0DBE-BD35-43EC-8DC4-4CBB312AC192}">
      <formula1>"IF(OR(P431=""廃止"",P431=""縮減""),ISNUMBER(P431), ""-"")"</formula1>
    </dataValidation>
    <dataValidation type="custom" allowBlank="1" showInputMessage="1" showErrorMessage="1" errorTitle="廃止または縮減のみ入力" error="「廃止」または「縮減」以外の選択肢の場合は、「-」を入力してください。" sqref="P439" xr:uid="{5A28F122-9549-43FE-AEC7-DF62EA44FAD4}">
      <formula1>"IF(OR(P430=""廃止"",P430=""縮減""),ISNUMBER(P430), ""-"")"</formula1>
    </dataValidation>
    <dataValidation type="custom" allowBlank="1" showInputMessage="1" showErrorMessage="1" errorTitle="廃止または縮減のみ入力" error="「廃止」または「縮減」以外の選択肢の場合は、「-」を入力してください。" sqref="P438" xr:uid="{7D19C447-2B03-463B-85A8-A7BAD5AF7DB2}">
      <formula1>"IF(OR(P429=""廃止"",P429=""縮減""),ISNUMBER(P429), ""-"")"</formula1>
    </dataValidation>
    <dataValidation type="custom" allowBlank="1" showInputMessage="1" showErrorMessage="1" errorTitle="廃止または縮減のみ入力" error="「廃止」または「縮減」以外の選択肢の場合は、「-」を入力してください。" sqref="P437" xr:uid="{A3444505-8FF2-4049-B98F-57FAA3D71C8D}">
      <formula1>"IF(OR(P428=""廃止"",P428=""縮減""),ISNUMBER(P428), ""-"")"</formula1>
    </dataValidation>
    <dataValidation type="custom" allowBlank="1" showInputMessage="1" showErrorMessage="1" errorTitle="廃止または縮減のみ入力" error="「廃止」または「縮減」以外の選択肢の場合は、「-」を入力してください。" sqref="P436" xr:uid="{3C9E9B48-2C26-4ADC-A72F-0E151F38CCD6}">
      <formula1>"IF(OR(P427=""廃止"",P427=""縮減""),ISNUMBER(P427), ""-"")"</formula1>
    </dataValidation>
    <dataValidation type="custom" allowBlank="1" showInputMessage="1" showErrorMessage="1" errorTitle="廃止または縮減のみ入力" error="「廃止」または「縮減」以外の選択肢の場合は、「-」を入力してください。" sqref="P435" xr:uid="{8CBC170E-3F11-4E30-8598-A2ADA699BC8F}">
      <formula1>"IF(OR(P426=""廃止"",P426=""縮減""),ISNUMBER(P426), ""-"")"</formula1>
    </dataValidation>
    <dataValidation type="custom" allowBlank="1" showInputMessage="1" showErrorMessage="1" errorTitle="廃止または縮減のみ入力" error="「廃止」または「縮減」以外の選択肢の場合は、「-」を入力してください。" sqref="P434" xr:uid="{4FDBC46B-6351-4A13-99C9-709CE628F7C7}">
      <formula1>"IF(OR(P425=""廃止"",P425=""縮減""),ISNUMBER(P425), ""-"")"</formula1>
    </dataValidation>
    <dataValidation type="custom" allowBlank="1" showInputMessage="1" showErrorMessage="1" errorTitle="廃止または縮減のみ入力" error="「廃止」または「縮減」以外の選択肢の場合は、「-」を入力してください。" sqref="P433" xr:uid="{1ACE40E9-785F-4F03-A1CA-15C12F63748D}">
      <formula1>"IF(OR(P424=""廃止"",P424=""縮減""),ISNUMBER(P424), ""-"")"</formula1>
    </dataValidation>
    <dataValidation type="custom" allowBlank="1" showInputMessage="1" showErrorMessage="1" errorTitle="廃止または縮減のみ入力" error="「廃止」または「縮減」以外の選択肢の場合は、「-」を入力してください。" sqref="P432" xr:uid="{91B58FDB-8C7E-41CF-8AC6-447DE14B5F63}">
      <formula1>"IF(OR(P423=""廃止"",P423=""縮減""),ISNUMBER(P423), ""-"")"</formula1>
    </dataValidation>
    <dataValidation type="custom" allowBlank="1" showInputMessage="1" showErrorMessage="1" errorTitle="廃止または縮減のみ入力" error="「廃止」または「縮減」以外の選択肢の場合は、「-」を入力してください。" sqref="P431" xr:uid="{6B90B27B-72F3-4518-90A7-AD191CEA047B}">
      <formula1>"IF(OR(P422=""廃止"",P422=""縮減""),ISNUMBER(P422), ""-"")"</formula1>
    </dataValidation>
    <dataValidation type="custom" allowBlank="1" showInputMessage="1" showErrorMessage="1" errorTitle="廃止または縮減のみ入力" error="「廃止」または「縮減」以外の選択肢の場合は、「-」を入力してください。" sqref="P430" xr:uid="{B7A6E5AE-09C9-42ED-9226-69C21FF16D42}">
      <formula1>"IF(OR(P421=""廃止"",P421=""縮減""),ISNUMBER(P421), ""-"")"</formula1>
    </dataValidation>
    <dataValidation type="custom" allowBlank="1" showInputMessage="1" showErrorMessage="1" errorTitle="廃止または縮減のみ入力" error="「廃止」または「縮減」以外の選択肢の場合は、「-」を入力してください。" sqref="P429" xr:uid="{7E6E18F7-2922-4780-8478-B2578F69B8C8}">
      <formula1>"IF(OR(P420=""廃止"",P420=""縮減""),ISNUMBER(P420), ""-"")"</formula1>
    </dataValidation>
    <dataValidation type="custom" allowBlank="1" showInputMessage="1" showErrorMessage="1" errorTitle="廃止または縮減のみ入力" error="「廃止」または「縮減」以外の選択肢の場合は、「-」を入力してください。" sqref="P428" xr:uid="{BBA75215-189E-4B83-8E72-8F0FEB575DD6}">
      <formula1>"IF(OR(P419=""廃止"",P419=""縮減""),ISNUMBER(P419), ""-"")"</formula1>
    </dataValidation>
    <dataValidation type="custom" allowBlank="1" showInputMessage="1" showErrorMessage="1" errorTitle="廃止または縮減のみ入力" error="「廃止」または「縮減」以外の選択肢の場合は、「-」を入力してください。" sqref="P427" xr:uid="{87638913-5687-4F9C-8DF4-9367F2A81A8F}">
      <formula1>"IF(OR(P418=""廃止"",P418=""縮減""),ISNUMBER(P418), ""-"")"</formula1>
    </dataValidation>
    <dataValidation type="custom" allowBlank="1" showInputMessage="1" showErrorMessage="1" errorTitle="廃止または縮減のみ入力" error="「廃止」または「縮減」以外の選択肢の場合は、「-」を入力してください。" sqref="P426" xr:uid="{3305A241-7435-41CD-A10C-504728F200A9}">
      <formula1>"IF(OR(P417=""廃止"",P417=""縮減""),ISNUMBER(P417), ""-"")"</formula1>
    </dataValidation>
    <dataValidation type="custom" allowBlank="1" showInputMessage="1" showErrorMessage="1" errorTitle="廃止または縮減のみ入力" error="「廃止」または「縮減」以外の選択肢の場合は、「-」を入力してください。" sqref="P425" xr:uid="{D2F8DA30-B91C-45BF-9F60-515EADF26604}">
      <formula1>"IF(OR(P416=""廃止"",P416=""縮減""),ISNUMBER(P416), ""-"")"</formula1>
    </dataValidation>
    <dataValidation type="custom" allowBlank="1" showInputMessage="1" showErrorMessage="1" errorTitle="廃止または縮減のみ入力" error="「廃止」または「縮減」以外の選択肢の場合は、「-」を入力してください。" sqref="P424" xr:uid="{22EDD306-7759-49D1-93AF-8B8D2D103798}">
      <formula1>"IF(OR(P415=""廃止"",P415=""縮減""),ISNUMBER(P415), ""-"")"</formula1>
    </dataValidation>
    <dataValidation type="custom" allowBlank="1" showInputMessage="1" showErrorMessage="1" errorTitle="廃止または縮減のみ入力" error="「廃止」または「縮減」以外の選択肢の場合は、「-」を入力してください。" sqref="P423" xr:uid="{7D787A42-96B0-4D8A-8577-6434C3334146}">
      <formula1>"IF(OR(P414=""廃止"",P414=""縮減""),ISNUMBER(P414), ""-"")"</formula1>
    </dataValidation>
    <dataValidation type="custom" allowBlank="1" showInputMessage="1" showErrorMessage="1" errorTitle="廃止または縮減のみ入力" error="「廃止」または「縮減」以外の選択肢の場合は、「-」を入力してください。" sqref="P422" xr:uid="{F01EF309-D5A6-4F62-B314-F6E0591C8D40}">
      <formula1>"IF(OR(P413=""廃止"",P413=""縮減""),ISNUMBER(P413), ""-"")"</formula1>
    </dataValidation>
    <dataValidation type="custom" allowBlank="1" showInputMessage="1" showErrorMessage="1" errorTitle="廃止または縮減のみ入力" error="「廃止」または「縮減」以外の選択肢の場合は、「-」を入力してください。" sqref="P421" xr:uid="{7187FA89-FC52-4793-B0CD-2E19940B85F2}">
      <formula1>"IF(OR(P412=""廃止"",P412=""縮減""),ISNUMBER(P412), ""-"")"</formula1>
    </dataValidation>
    <dataValidation type="custom" allowBlank="1" showInputMessage="1" showErrorMessage="1" errorTitle="廃止または縮減のみ入力" error="「廃止」または「縮減」以外の選択肢の場合は、「-」を入力してください。" sqref="P420" xr:uid="{9A5D021B-15DD-4121-8AF4-50818790036E}">
      <formula1>"IF(OR(P411=""廃止"",P411=""縮減""),ISNUMBER(P411), ""-"")"</formula1>
    </dataValidation>
    <dataValidation type="custom" allowBlank="1" showInputMessage="1" showErrorMessage="1" errorTitle="廃止または縮減のみ入力" error="「廃止」または「縮減」以外の選択肢の場合は、「-」を入力してください。" sqref="P419" xr:uid="{303C5D12-138D-49ED-9F27-4BDC987EE667}">
      <formula1>"IF(OR(P410=""廃止"",P410=""縮減""),ISNUMBER(P410), ""-"")"</formula1>
    </dataValidation>
    <dataValidation type="custom" allowBlank="1" showInputMessage="1" showErrorMessage="1" errorTitle="廃止または縮減のみ入力" error="「廃止」または「縮減」以外の選択肢の場合は、「-」を入力してください。" sqref="P418" xr:uid="{EB570860-11EC-464B-9C99-A746BF79525D}">
      <formula1>"IF(OR(P409=""廃止"",P409=""縮減""),ISNUMBER(P409), ""-"")"</formula1>
    </dataValidation>
    <dataValidation type="custom" allowBlank="1" showInputMessage="1" showErrorMessage="1" errorTitle="廃止または縮減のみ入力" error="「廃止」または「縮減」以外の選択肢の場合は、「-」を入力してください。" sqref="P417" xr:uid="{8BD9620D-88D5-4F83-9B21-FF946DE6B686}">
      <formula1>"IF(OR(P408=""廃止"",P408=""縮減""),ISNUMBER(P408), ""-"")"</formula1>
    </dataValidation>
    <dataValidation type="custom" allowBlank="1" showInputMessage="1" showErrorMessage="1" errorTitle="廃止または縮減のみ入力" error="「廃止」または「縮減」以外の選択肢の場合は、「-」を入力してください。" sqref="P416" xr:uid="{4EC9D519-27A9-49A7-8D76-D268FB4D1B88}">
      <formula1>"IF(OR(P407=""廃止"",P407=""縮減""),ISNUMBER(P407), ""-"")"</formula1>
    </dataValidation>
    <dataValidation type="custom" allowBlank="1" showInputMessage="1" showErrorMessage="1" errorTitle="廃止または縮減のみ入力" error="「廃止」または「縮減」以外の選択肢の場合は、「-」を入力してください。" sqref="P415" xr:uid="{B8BF1AAD-B64C-4AAE-9160-049BA7CD8615}">
      <formula1>"IF(OR(P406=""廃止"",P406=""縮減""),ISNUMBER(P406), ""-"")"</formula1>
    </dataValidation>
    <dataValidation type="custom" allowBlank="1" showInputMessage="1" showErrorMessage="1" errorTitle="廃止または縮減のみ入力" error="「廃止」または「縮減」以外の選択肢の場合は、「-」を入力してください。" sqref="P414" xr:uid="{B0C7ACA9-B536-4856-B349-E4191DF95E97}">
      <formula1>"IF(OR(P405=""廃止"",P405=""縮減""),ISNUMBER(P405), ""-"")"</formula1>
    </dataValidation>
    <dataValidation type="custom" allowBlank="1" showInputMessage="1" showErrorMessage="1" errorTitle="廃止または縮減のみ入力" error="「廃止」または「縮減」以外の選択肢の場合は、「-」を入力してください。" sqref="P413" xr:uid="{CAD8781E-2754-45EA-8635-61B111EBAE46}">
      <formula1>"IF(OR(P404=""廃止"",P404=""縮減""),ISNUMBER(P404), ""-"")"</formula1>
    </dataValidation>
    <dataValidation type="custom" allowBlank="1" showInputMessage="1" showErrorMessage="1" errorTitle="廃止または縮減のみ入力" error="「廃止」または「縮減」以外の選択肢の場合は、「-」を入力してください。" sqref="P412" xr:uid="{1B452190-A3C8-4EFC-A08B-AC174617C49A}">
      <formula1>"IF(OR(P403=""廃止"",P403=""縮減""),ISNUMBER(P403), ""-"")"</formula1>
    </dataValidation>
    <dataValidation type="custom" allowBlank="1" showInputMessage="1" showErrorMessage="1" errorTitle="廃止または縮減のみ入力" error="「廃止」または「縮減」以外の選択肢の場合は、「-」を入力してください。" sqref="P411" xr:uid="{5713FD00-0B35-4842-A939-B488CE0ACF9A}">
      <formula1>"IF(OR(P402=""廃止"",P402=""縮減""),ISNUMBER(P402), ""-"")"</formula1>
    </dataValidation>
    <dataValidation type="custom" allowBlank="1" showInputMessage="1" showErrorMessage="1" errorTitle="廃止または縮減のみ入力" error="「廃止」または「縮減」以外の選択肢の場合は、「-」を入力してください。" sqref="P410" xr:uid="{E99823BE-4088-40EC-8E5D-6030C8DCD297}">
      <formula1>"IF(OR(P401=""廃止"",P401=""縮減""),ISNUMBER(P401), ""-"")"</formula1>
    </dataValidation>
    <dataValidation type="custom" allowBlank="1" showInputMessage="1" showErrorMessage="1" errorTitle="廃止または縮減のみ入力" error="「廃止」または「縮減」以外の選択肢の場合は、「-」を入力してください。" sqref="P409" xr:uid="{CC176276-F53D-4E6B-A806-7CF21AC9E339}">
      <formula1>"IF(OR(P400=""廃止"",P400=""縮減""),ISNUMBER(P400), ""-"")"</formula1>
    </dataValidation>
    <dataValidation type="custom" allowBlank="1" showInputMessage="1" showErrorMessage="1" errorTitle="廃止または縮減のみ入力" error="「廃止」または「縮減」以外の選択肢の場合は、「-」を入力してください。" sqref="P408" xr:uid="{0B157C9F-8C9C-4465-9471-2A3880DE2829}">
      <formula1>"IF(OR(P399=""廃止"",P399=""縮減""),ISNUMBER(P399), ""-"")"</formula1>
    </dataValidation>
    <dataValidation type="custom" allowBlank="1" showInputMessage="1" showErrorMessage="1" errorTitle="廃止または縮減のみ入力" error="「廃止」または「縮減」以外の選択肢の場合は、「-」を入力してください。" sqref="P407" xr:uid="{84C0DF83-3D42-4DBF-836E-49C2E6DBDCF6}">
      <formula1>"IF(OR(P398=""廃止"",P398=""縮減""),ISNUMBER(P398), ""-"")"</formula1>
    </dataValidation>
    <dataValidation type="custom" allowBlank="1" showInputMessage="1" showErrorMessage="1" errorTitle="廃止または縮減のみ入力" error="「廃止」または「縮減」以外の選択肢の場合は、「-」を入力してください。" sqref="P406" xr:uid="{003BED21-17B6-4CA2-8AA6-477084EED6E8}">
      <formula1>"IF(OR(P397=""廃止"",P397=""縮減""),ISNUMBER(P397), ""-"")"</formula1>
    </dataValidation>
    <dataValidation type="custom" allowBlank="1" showInputMessage="1" showErrorMessage="1" errorTitle="廃止または縮減のみ入力" error="「廃止」または「縮減」以外の選択肢の場合は、「-」を入力してください。" sqref="P405" xr:uid="{599F7BED-5614-4252-A3DE-050CCDFB79D9}">
      <formula1>"IF(OR(P396=""廃止"",P396=""縮減""),ISNUMBER(P396), ""-"")"</formula1>
    </dataValidation>
    <dataValidation type="custom" allowBlank="1" showInputMessage="1" showErrorMessage="1" errorTitle="廃止または縮減のみ入力" error="「廃止」または「縮減」以外の選択肢の場合は、「-」を入力してください。" sqref="P404" xr:uid="{7CBC8175-FE6D-44D0-BD21-474BCFDD0135}">
      <formula1>"IF(OR(P395=""廃止"",P395=""縮減""),ISNUMBER(P395), ""-"")"</formula1>
    </dataValidation>
    <dataValidation type="custom" allowBlank="1" showInputMessage="1" showErrorMessage="1" errorTitle="廃止または縮減のみ入力" error="「廃止」または「縮減」以外の選択肢の場合は、「-」を入力してください。" sqref="P403" xr:uid="{B8B7B9A5-3F9F-4786-88FE-9656CCFEF721}">
      <formula1>"IF(OR(P394=""廃止"",P394=""縮減""),ISNUMBER(P394), ""-"")"</formula1>
    </dataValidation>
    <dataValidation type="custom" allowBlank="1" showInputMessage="1" showErrorMessage="1" errorTitle="廃止または縮減のみ入力" error="「廃止」または「縮減」以外の選択肢の場合は、「-」を入力してください。" sqref="P402" xr:uid="{46B11421-58AC-48D7-A0C5-860F8172347A}">
      <formula1>"IF(OR(P393=""廃止"",P393=""縮減""),ISNUMBER(P393), ""-"")"</formula1>
    </dataValidation>
    <dataValidation type="custom" allowBlank="1" showInputMessage="1" showErrorMessage="1" errorTitle="廃止または縮減のみ入力" error="「廃止」または「縮減」以外の選択肢の場合は、「-」を入力してください。" sqref="P401" xr:uid="{93CAD224-6C80-49BB-8DDE-CDBB303357D5}">
      <formula1>"IF(OR(P392=""廃止"",P392=""縮減""),ISNUMBER(P392), ""-"")"</formula1>
    </dataValidation>
    <dataValidation type="custom" allowBlank="1" showInputMessage="1" showErrorMessage="1" errorTitle="廃止または縮減のみ入力" error="「廃止」または「縮減」以外の選択肢の場合は、「-」を入力してください。" sqref="P400" xr:uid="{E3051A4F-F462-4B9E-8963-991712529630}">
      <formula1>"IF(OR(P391=""廃止"",P391=""縮減""),ISNUMBER(P391), ""-"")"</formula1>
    </dataValidation>
    <dataValidation type="custom" allowBlank="1" showInputMessage="1" showErrorMessage="1" errorTitle="廃止または縮減のみ入力" error="「廃止」または「縮減」以外の選択肢の場合は、「-」を入力してください。" sqref="P399" xr:uid="{7F56BD8E-AD45-4EDB-8F90-FE7540FF8122}">
      <formula1>"IF(OR(P390=""廃止"",P390=""縮減""),ISNUMBER(P390), ""-"")"</formula1>
    </dataValidation>
    <dataValidation type="custom" allowBlank="1" showInputMessage="1" showErrorMessage="1" errorTitle="廃止または縮減のみ入力" error="「廃止」または「縮減」以外の選択肢の場合は、「-」を入力してください。" sqref="P398" xr:uid="{08FB6C54-69F9-4F92-886C-25845CAD271F}">
      <formula1>"IF(OR(P389=""廃止"",P389=""縮減""),ISNUMBER(P389), ""-"")"</formula1>
    </dataValidation>
    <dataValidation type="custom" allowBlank="1" showInputMessage="1" showErrorMessage="1" errorTitle="廃止または縮減のみ入力" error="「廃止」または「縮減」以外の選択肢の場合は、「-」を入力してください。" sqref="P397" xr:uid="{522EECB4-2A44-424A-9CB6-117BE233C3AA}">
      <formula1>"IF(OR(P388=""廃止"",P388=""縮減""),ISNUMBER(P388), ""-"")"</formula1>
    </dataValidation>
    <dataValidation type="custom" allowBlank="1" showInputMessage="1" showErrorMessage="1" errorTitle="廃止または縮減のみ入力" error="「廃止」または「縮減」以外の選択肢の場合は、「-」を入力してください。" sqref="P396" xr:uid="{2974FE70-5252-4325-A0A0-7A4583432B8F}">
      <formula1>"IF(OR(P387=""廃止"",P387=""縮減""),ISNUMBER(P387), ""-"")"</formula1>
    </dataValidation>
    <dataValidation type="custom" allowBlank="1" showInputMessage="1" showErrorMessage="1" errorTitle="廃止または縮減のみ入力" error="「廃止」または「縮減」以外の選択肢の場合は、「-」を入力してください。" sqref="P395" xr:uid="{4B8B49A4-DC69-4F34-AE83-B75D02E0C7B8}">
      <formula1>"IF(OR(P386=""廃止"",P386=""縮減""),ISNUMBER(P386), ""-"")"</formula1>
    </dataValidation>
    <dataValidation type="custom" allowBlank="1" showInputMessage="1" showErrorMessage="1" errorTitle="廃止または縮減のみ入力" error="「廃止」または「縮減」以外の選択肢の場合は、「-」を入力してください。" sqref="P394" xr:uid="{5A85FB74-41F8-48F6-AE42-D4585CFC3032}">
      <formula1>"IF(OR(P385=""廃止"",P385=""縮減""),ISNUMBER(P385), ""-"")"</formula1>
    </dataValidation>
    <dataValidation type="custom" allowBlank="1" showInputMessage="1" showErrorMessage="1" errorTitle="廃止または縮減のみ入力" error="「廃止」または「縮減」以外の選択肢の場合は、「-」を入力してください。" sqref="P393" xr:uid="{ACDABB1F-4FD3-4516-A552-8D468E5F3D76}">
      <formula1>"IF(OR(P384=""廃止"",P384=""縮減""),ISNUMBER(P384), ""-"")"</formula1>
    </dataValidation>
    <dataValidation type="custom" allowBlank="1" showInputMessage="1" showErrorMessage="1" errorTitle="廃止または縮減のみ入力" error="「廃止」または「縮減」以外の選択肢の場合は、「-」を入力してください。" sqref="P392" xr:uid="{D5DC722B-75E4-4D6B-A03D-CBAE2DF1CD08}">
      <formula1>"IF(OR(P383=""廃止"",P383=""縮減""),ISNUMBER(P383), ""-"")"</formula1>
    </dataValidation>
    <dataValidation type="custom" allowBlank="1" showInputMessage="1" showErrorMessage="1" errorTitle="廃止または縮減のみ入力" error="「廃止」または「縮減」以外の選択肢の場合は、「-」を入力してください。" sqref="P391" xr:uid="{D755E564-FF53-4D8C-AD78-E4AF1AF8688D}">
      <formula1>"IF(OR(P382=""廃止"",P382=""縮減""),ISNUMBER(P382), ""-"")"</formula1>
    </dataValidation>
    <dataValidation type="custom" allowBlank="1" showInputMessage="1" showErrorMessage="1" errorTitle="廃止または縮減のみ入力" error="「廃止」または「縮減」以外の選択肢の場合は、「-」を入力してください。" sqref="P390" xr:uid="{CA77A4D9-C3A7-4730-859C-06E8C4384513}">
      <formula1>"IF(OR(P381=""廃止"",P381=""縮減""),ISNUMBER(P381), ""-"")"</formula1>
    </dataValidation>
    <dataValidation type="custom" allowBlank="1" showInputMessage="1" showErrorMessage="1" errorTitle="廃止または縮減のみ入力" error="「廃止」または「縮減」以外の選択肢の場合は、「-」を入力してください。" sqref="P389" xr:uid="{D11DAA67-EFD1-44A3-8ED1-A0FF96A63F0E}">
      <formula1>"IF(OR(P380=""廃止"",P380=""縮減""),ISNUMBER(P380), ""-"")"</formula1>
    </dataValidation>
    <dataValidation type="custom" allowBlank="1" showInputMessage="1" showErrorMessage="1" errorTitle="廃止または縮減のみ入力" error="「廃止」または「縮減」以外の選択肢の場合は、「-」を入力してください。" sqref="P388" xr:uid="{8A94ACC4-A6B3-47EF-9C37-644B1B480DD5}">
      <formula1>"IF(OR(P379=""廃止"",P379=""縮減""),ISNUMBER(P379), ""-"")"</formula1>
    </dataValidation>
    <dataValidation type="custom" allowBlank="1" showInputMessage="1" showErrorMessage="1" errorTitle="廃止または縮減のみ入力" error="「廃止」または「縮減」以外の選択肢の場合は、「-」を入力してください。" sqref="P387" xr:uid="{CF720501-F4BD-45E9-96E9-96C3913F409D}">
      <formula1>"IF(OR(P378=""廃止"",P378=""縮減""),ISNUMBER(P378), ""-"")"</formula1>
    </dataValidation>
    <dataValidation type="custom" allowBlank="1" showInputMessage="1" showErrorMessage="1" errorTitle="廃止または縮減のみ入力" error="「廃止」または「縮減」以外の選択肢の場合は、「-」を入力してください。" sqref="P386" xr:uid="{8C99F282-FDC7-4C6A-8F2B-7C5D68852167}">
      <formula1>"IF(OR(P377=""廃止"",P377=""縮減""),ISNUMBER(P377), ""-"")"</formula1>
    </dataValidation>
    <dataValidation type="custom" allowBlank="1" showInputMessage="1" showErrorMessage="1" errorTitle="廃止または縮減のみ入力" error="「廃止」または「縮減」以外の選択肢の場合は、「-」を入力してください。" sqref="P385" xr:uid="{0F9E79F5-2B48-4A8D-B280-C0D59F347FD6}">
      <formula1>"IF(OR(P376=""廃止"",P376=""縮減""),ISNUMBER(P376), ""-"")"</formula1>
    </dataValidation>
    <dataValidation type="custom" allowBlank="1" showInputMessage="1" showErrorMessage="1" errorTitle="廃止または縮減のみ入力" error="「廃止」または「縮減」以外の選択肢の場合は、「-」を入力してください。" sqref="P384" xr:uid="{F476CE4D-7210-4065-AD16-FB862F3FD3A7}">
      <formula1>"IF(OR(P375=""廃止"",P375=""縮減""),ISNUMBER(P375), ""-"")"</formula1>
    </dataValidation>
    <dataValidation type="custom" allowBlank="1" showInputMessage="1" showErrorMessage="1" errorTitle="廃止または縮減のみ入力" error="「廃止」または「縮減」以外の選択肢の場合は、「-」を入力してください。" sqref="P383" xr:uid="{D3FDA0BE-7B3C-49D3-8144-1F6C204DAB5E}">
      <formula1>"IF(OR(P374=""廃止"",P374=""縮減""),ISNUMBER(P374), ""-"")"</formula1>
    </dataValidation>
    <dataValidation type="custom" allowBlank="1" showInputMessage="1" showErrorMessage="1" errorTitle="廃止または縮減のみ入力" error="「廃止」または「縮減」以外の選択肢の場合は、「-」を入力してください。" sqref="P382" xr:uid="{C89402CC-98E4-4C80-8BD4-3E2EB6A67812}">
      <formula1>"IF(OR(P373=""廃止"",P373=""縮減""),ISNUMBER(P373), ""-"")"</formula1>
    </dataValidation>
    <dataValidation type="custom" allowBlank="1" showInputMessage="1" showErrorMessage="1" errorTitle="廃止または縮減のみ入力" error="「廃止」または「縮減」以外の選択肢の場合は、「-」を入力してください。" sqref="P381" xr:uid="{CB7AFD6F-800F-4527-8088-7A6C48D04B7C}">
      <formula1>"IF(OR(P372=""廃止"",P372=""縮減""),ISNUMBER(P372), ""-"")"</formula1>
    </dataValidation>
    <dataValidation type="custom" allowBlank="1" showInputMessage="1" showErrorMessage="1" errorTitle="廃止または縮減のみ入力" error="「廃止」または「縮減」以外の選択肢の場合は、「-」を入力してください。" sqref="P380" xr:uid="{3700F6C3-E018-4046-B1E8-B5A696F0E654}">
      <formula1>"IF(OR(P371=""廃止"",P371=""縮減""),ISNUMBER(P371), ""-"")"</formula1>
    </dataValidation>
    <dataValidation type="custom" allowBlank="1" showInputMessage="1" showErrorMessage="1" errorTitle="廃止または縮減のみ入力" error="「廃止」または「縮減」以外の選択肢の場合は、「-」を入力してください。" sqref="P379" xr:uid="{20C3E87C-9A8F-4E49-9E80-CE6FE6D08B5A}">
      <formula1>"IF(OR(P370=""廃止"",P370=""縮減""),ISNUMBER(P370), ""-"")"</formula1>
    </dataValidation>
    <dataValidation type="custom" allowBlank="1" showInputMessage="1" showErrorMessage="1" errorTitle="廃止または縮減のみ入力" error="「廃止」または「縮減」以外の選択肢の場合は、「-」を入力してください。" sqref="P378" xr:uid="{B82DEC4C-F6C7-4DAD-A25A-14051DA1F12C}">
      <formula1>"IF(OR(P369=""廃止"",P369=""縮減""),ISNUMBER(P369), ""-"")"</formula1>
    </dataValidation>
    <dataValidation type="custom" allowBlank="1" showInputMessage="1" showErrorMessage="1" errorTitle="廃止または縮減のみ入力" error="「廃止」または「縮減」以外の選択肢の場合は、「-」を入力してください。" sqref="P377" xr:uid="{36C39F06-2B4D-4B5F-B069-2B432532C431}">
      <formula1>"IF(OR(P368=""廃止"",P368=""縮減""),ISNUMBER(P368), ""-"")"</formula1>
    </dataValidation>
    <dataValidation type="custom" allowBlank="1" showInputMessage="1" showErrorMessage="1" errorTitle="廃止または縮減のみ入力" error="「廃止」または「縮減」以外の選択肢の場合は、「-」を入力してください。" sqref="P376" xr:uid="{59CE4BF1-D4EB-48E8-A673-0B41CCC1A9B8}">
      <formula1>"IF(OR(P367=""廃止"",P367=""縮減""),ISNUMBER(P367), ""-"")"</formula1>
    </dataValidation>
    <dataValidation type="custom" allowBlank="1" showInputMessage="1" showErrorMessage="1" errorTitle="廃止または縮減のみ入力" error="「廃止」または「縮減」以外の選択肢の場合は、「-」を入力してください。" sqref="P375" xr:uid="{62E35D49-A107-4D8D-B6BE-B2B0F52AABC4}">
      <formula1>"IF(OR(P366=""廃止"",P366=""縮減""),ISNUMBER(P366), ""-"")"</formula1>
    </dataValidation>
    <dataValidation type="custom" allowBlank="1" showInputMessage="1" showErrorMessage="1" errorTitle="廃止または縮減のみ入力" error="「廃止」または「縮減」以外の選択肢の場合は、「-」を入力してください。" sqref="P374" xr:uid="{243CC3B8-DC45-409B-86CA-EBDD459847F1}">
      <formula1>"IF(OR(P365=""廃止"",P365=""縮減""),ISNUMBER(P365), ""-"")"</formula1>
    </dataValidation>
    <dataValidation type="custom" allowBlank="1" showInputMessage="1" showErrorMessage="1" errorTitle="廃止または縮減のみ入力" error="「廃止」または「縮減」以外の選択肢の場合は、「-」を入力してください。" sqref="P373" xr:uid="{95E58522-21D9-47D2-8196-759ADAA7E2B4}">
      <formula1>"IF(OR(P364=""廃止"",P364=""縮減""),ISNUMBER(P364), ""-"")"</formula1>
    </dataValidation>
    <dataValidation type="custom" allowBlank="1" showInputMessage="1" showErrorMessage="1" errorTitle="廃止または縮減のみ入力" error="「廃止」または「縮減」以外の選択肢の場合は、「-」を入力してください。" sqref="P372" xr:uid="{223FD4AB-641C-4270-9B63-2305FAE701FC}">
      <formula1>"IF(OR(P363=""廃止"",P363=""縮減""),ISNUMBER(P363), ""-"")"</formula1>
    </dataValidation>
    <dataValidation type="custom" allowBlank="1" showInputMessage="1" showErrorMessage="1" errorTitle="廃止または縮減のみ入力" error="「廃止」または「縮減」以外の選択肢の場合は、「-」を入力してください。" sqref="P371" xr:uid="{5404302A-4B34-4108-8B52-71EA49AA2A50}">
      <formula1>"IF(OR(P362=""廃止"",P362=""縮減""),ISNUMBER(P362), ""-"")"</formula1>
    </dataValidation>
    <dataValidation type="custom" allowBlank="1" showInputMessage="1" showErrorMessage="1" errorTitle="廃止または縮減のみ入力" error="「廃止」または「縮減」以外の選択肢の場合は、「-」を入力してください。" sqref="P370" xr:uid="{07CB7F42-9BCA-44C4-B5C4-0843DE0B8DB4}">
      <formula1>"IF(OR(P361=""廃止"",P361=""縮減""),ISNUMBER(P361), ""-"")"</formula1>
    </dataValidation>
    <dataValidation type="custom" allowBlank="1" showInputMessage="1" showErrorMessage="1" errorTitle="廃止または縮減のみ入力" error="「廃止」または「縮減」以外の選択肢の場合は、「-」を入力してください。" sqref="P369" xr:uid="{E80BF815-49ED-4023-B86A-DDE83418716D}">
      <formula1>"IF(OR(P360=""廃止"",P360=""縮減""),ISNUMBER(P360), ""-"")"</formula1>
    </dataValidation>
    <dataValidation type="custom" allowBlank="1" showInputMessage="1" showErrorMessage="1" errorTitle="廃止または縮減のみ入力" error="「廃止」または「縮減」以外の選択肢の場合は、「-」を入力してください。" sqref="P368" xr:uid="{2BB8EEB7-411D-4B10-AA5C-118028481B38}">
      <formula1>"IF(OR(P359=""廃止"",P359=""縮減""),ISNUMBER(P359), ""-"")"</formula1>
    </dataValidation>
    <dataValidation type="custom" allowBlank="1" showInputMessage="1" showErrorMessage="1" errorTitle="廃止または縮減のみ入力" error="「廃止」または「縮減」以外の選択肢の場合は、「-」を入力してください。" sqref="P367" xr:uid="{F353887E-B1F2-4A5C-8D71-2FB5CAB17121}">
      <formula1>"IF(OR(P358=""廃止"",P358=""縮減""),ISNUMBER(P358), ""-"")"</formula1>
    </dataValidation>
    <dataValidation type="custom" allowBlank="1" showInputMessage="1" showErrorMessage="1" errorTitle="廃止または縮減のみ入力" error="「廃止」または「縮減」以外の選択肢の場合は、「-」を入力してください。" sqref="P366" xr:uid="{CBD39F9B-D05A-4323-9261-D874C93500BF}">
      <formula1>"IF(OR(P357=""廃止"",P357=""縮減""),ISNUMBER(P357), ""-"")"</formula1>
    </dataValidation>
    <dataValidation type="custom" allowBlank="1" showInputMessage="1" showErrorMessage="1" errorTitle="廃止または縮減のみ入力" error="「廃止」または「縮減」以外の選択肢の場合は、「-」を入力してください。" sqref="P365" xr:uid="{B47340CC-541A-45E7-97D8-654F1EA742FF}">
      <formula1>"IF(OR(P356=""廃止"",P356=""縮減""),ISNUMBER(P356), ""-"")"</formula1>
    </dataValidation>
    <dataValidation type="custom" allowBlank="1" showInputMessage="1" showErrorMessage="1" errorTitle="廃止または縮減のみ入力" error="「廃止」または「縮減」以外の選択肢の場合は、「-」を入力してください。" sqref="P364" xr:uid="{A5AFF5A7-F65A-4CA2-8876-4FE3BB874DCD}">
      <formula1>"IF(OR(P355=""廃止"",P355=""縮減""),ISNUMBER(P355), ""-"")"</formula1>
    </dataValidation>
    <dataValidation type="custom" allowBlank="1" showInputMessage="1" showErrorMessage="1" errorTitle="廃止または縮減のみ入力" error="「廃止」または「縮減」以外の選択肢の場合は、「-」を入力してください。" sqref="P363" xr:uid="{FBE8DF02-D9EC-4D42-8F15-9CD6B558AA63}">
      <formula1>"IF(OR(P354=""廃止"",P354=""縮減""),ISNUMBER(P354), ""-"")"</formula1>
    </dataValidation>
    <dataValidation type="custom" allowBlank="1" showInputMessage="1" showErrorMessage="1" errorTitle="廃止または縮減のみ入力" error="「廃止」または「縮減」以外の選択肢の場合は、「-」を入力してください。" sqref="P362" xr:uid="{472E7090-CB3E-4825-8DD4-1FD09B8FA4DD}">
      <formula1>"IF(OR(P353=""廃止"",P353=""縮減""),ISNUMBER(P353), ""-"")"</formula1>
    </dataValidation>
    <dataValidation type="custom" allowBlank="1" showInputMessage="1" showErrorMessage="1" errorTitle="廃止または縮減のみ入力" error="「廃止」または「縮減」以外の選択肢の場合は、「-」を入力してください。" sqref="P361" xr:uid="{47031C26-B1B6-43C6-A3A9-4DF31D1F6EF8}">
      <formula1>"IF(OR(P352=""廃止"",P352=""縮減""),ISNUMBER(P352), ""-"")"</formula1>
    </dataValidation>
    <dataValidation type="custom" allowBlank="1" showInputMessage="1" showErrorMessage="1" errorTitle="廃止または縮減のみ入力" error="「廃止」または「縮減」以外の選択肢の場合は、「-」を入力してください。" sqref="P360" xr:uid="{54ADE41F-1350-4BAC-8A86-FFE190A1D4E0}">
      <formula1>"IF(OR(P351=""廃止"",P351=""縮減""),ISNUMBER(P351), ""-"")"</formula1>
    </dataValidation>
    <dataValidation type="custom" allowBlank="1" showInputMessage="1" showErrorMessage="1" errorTitle="廃止または縮減のみ入力" error="「廃止」または「縮減」以外の選択肢の場合は、「-」を入力してください。" sqref="P359" xr:uid="{5B7B07B8-D2CB-49D0-8995-94B49581326C}">
      <formula1>"IF(OR(P350=""廃止"",P350=""縮減""),ISNUMBER(P350), ""-"")"</formula1>
    </dataValidation>
    <dataValidation type="custom" allowBlank="1" showInputMessage="1" showErrorMessage="1" errorTitle="廃止または縮減のみ入力" error="「廃止」または「縮減」以外の選択肢の場合は、「-」を入力してください。" sqref="P358" xr:uid="{A258BC66-4859-49EC-97E4-680B21A9E390}">
      <formula1>"IF(OR(P349=""廃止"",P349=""縮減""),ISNUMBER(P349), ""-"")"</formula1>
    </dataValidation>
    <dataValidation type="custom" allowBlank="1" showInputMessage="1" showErrorMessage="1" errorTitle="廃止または縮減のみ入力" error="「廃止」または「縮減」以外の選択肢の場合は、「-」を入力してください。" sqref="P357" xr:uid="{D3DE3E65-D271-4B2D-A21D-387EDF2BDBDF}">
      <formula1>"IF(OR(P348=""廃止"",P348=""縮減""),ISNUMBER(P348), ""-"")"</formula1>
    </dataValidation>
    <dataValidation type="custom" allowBlank="1" showInputMessage="1" showErrorMessage="1" errorTitle="廃止または縮減のみ入力" error="「廃止」または「縮減」以外の選択肢の場合は、「-」を入力してください。" sqref="P356" xr:uid="{87377C2D-223A-49C3-9407-3EDB57DFC189}">
      <formula1>"IF(OR(P347=""廃止"",P347=""縮減""),ISNUMBER(P347), ""-"")"</formula1>
    </dataValidation>
    <dataValidation type="custom" allowBlank="1" showInputMessage="1" showErrorMessage="1" errorTitle="廃止または縮減のみ入力" error="「廃止」または「縮減」以外の選択肢の場合は、「-」を入力してください。" sqref="P355" xr:uid="{CF22DD20-29D3-44C6-8A5A-1B7A0964E321}">
      <formula1>"IF(OR(P346=""廃止"",P346=""縮減""),ISNUMBER(P346), ""-"")"</formula1>
    </dataValidation>
    <dataValidation type="custom" allowBlank="1" showInputMessage="1" showErrorMessage="1" errorTitle="廃止または縮減のみ入力" error="「廃止」または「縮減」以外の選択肢の場合は、「-」を入力してください。" sqref="P354" xr:uid="{08467B04-7E66-4553-9F40-8F8A1EC1ADA3}">
      <formula1>"IF(OR(P345=""廃止"",P345=""縮減""),ISNUMBER(P345), ""-"")"</formula1>
    </dataValidation>
    <dataValidation type="custom" allowBlank="1" showInputMessage="1" showErrorMessage="1" errorTitle="廃止または縮減のみ入力" error="「廃止」または「縮減」以外の選択肢の場合は、「-」を入力してください。" sqref="P353" xr:uid="{DD9901D3-658B-4F60-BC8E-8E812D4AF0E4}">
      <formula1>"IF(OR(P344=""廃止"",P344=""縮減""),ISNUMBER(P344), ""-"")"</formula1>
    </dataValidation>
    <dataValidation type="custom" allowBlank="1" showInputMessage="1" showErrorMessage="1" errorTitle="廃止または縮減のみ入力" error="「廃止」または「縮減」以外の選択肢の場合は、「-」を入力してください。" sqref="P352" xr:uid="{1A98D649-F140-44A1-9F92-9DE1DD14070A}">
      <formula1>"IF(OR(P343=""廃止"",P343=""縮減""),ISNUMBER(P343), ""-"")"</formula1>
    </dataValidation>
    <dataValidation type="custom" allowBlank="1" showInputMessage="1" showErrorMessage="1" errorTitle="廃止または縮減のみ入力" error="「廃止」または「縮減」以外の選択肢の場合は、「-」を入力してください。" sqref="P351" xr:uid="{0AF62ED8-AF04-4D22-9877-54FF213BD165}">
      <formula1>"IF(OR(P342=""廃止"",P342=""縮減""),ISNUMBER(P342), ""-"")"</formula1>
    </dataValidation>
    <dataValidation type="custom" allowBlank="1" showInputMessage="1" showErrorMessage="1" errorTitle="廃止または縮減のみ入力" error="「廃止」または「縮減」以外の選択肢の場合は、「-」を入力してください。" sqref="P350" xr:uid="{D9724B0A-C6DE-4607-8CBB-15AFAB56C5EF}">
      <formula1>"IF(OR(P341=""廃止"",P341=""縮減""),ISNUMBER(P341), ""-"")"</formula1>
    </dataValidation>
    <dataValidation type="custom" allowBlank="1" showInputMessage="1" showErrorMessage="1" errorTitle="廃止または縮減のみ入力" error="「廃止」または「縮減」以外の選択肢の場合は、「-」を入力してください。" sqref="P349" xr:uid="{4B0C6977-659E-423B-9016-2FF336F4DF65}">
      <formula1>"IF(OR(P340=""廃止"",P340=""縮減""),ISNUMBER(P340), ""-"")"</formula1>
    </dataValidation>
    <dataValidation type="custom" allowBlank="1" showInputMessage="1" showErrorMessage="1" errorTitle="廃止または縮減のみ入力" error="「廃止」または「縮減」以外の選択肢の場合は、「-」を入力してください。" sqref="P348" xr:uid="{B18D014A-8419-40DE-B66E-4AF42A9432F3}">
      <formula1>"IF(OR(P339=""廃止"",P339=""縮減""),ISNUMBER(P339), ""-"")"</formula1>
    </dataValidation>
    <dataValidation type="custom" allowBlank="1" showInputMessage="1" showErrorMessage="1" errorTitle="廃止または縮減のみ入力" error="「廃止」または「縮減」以外の選択肢の場合は、「-」を入力してください。" sqref="P347" xr:uid="{B50E6A52-5AE8-47AB-ADFA-7DD24183A6DB}">
      <formula1>"IF(OR(P338=""廃止"",P338=""縮減""),ISNUMBER(P338), ""-"")"</formula1>
    </dataValidation>
    <dataValidation type="custom" allowBlank="1" showInputMessage="1" showErrorMessage="1" errorTitle="廃止または縮減のみ入力" error="「廃止」または「縮減」以外の選択肢の場合は、「-」を入力してください。" sqref="P346" xr:uid="{E0DAFCA9-2B62-4F98-88DE-EC62B6D91618}">
      <formula1>"IF(OR(P337=""廃止"",P337=""縮減""),ISNUMBER(P337), ""-"")"</formula1>
    </dataValidation>
    <dataValidation type="custom" allowBlank="1" showInputMessage="1" showErrorMessage="1" errorTitle="廃止または縮減のみ入力" error="「廃止」または「縮減」以外の選択肢の場合は、「-」を入力してください。" sqref="P345" xr:uid="{5AA4586A-BFE2-4125-BE87-0A2F65B720B1}">
      <formula1>"IF(OR(P336=""廃止"",P336=""縮減""),ISNUMBER(P336), ""-"")"</formula1>
    </dataValidation>
    <dataValidation type="custom" allowBlank="1" showInputMessage="1" showErrorMessage="1" errorTitle="廃止または縮減のみ入力" error="「廃止」または「縮減」以外の選択肢の場合は、「-」を入力してください。" sqref="P344" xr:uid="{982A96C9-1F9B-4355-8404-D8BAA2277DB6}">
      <formula1>"IF(OR(P335=""廃止"",P335=""縮減""),ISNUMBER(P335), ""-"")"</formula1>
    </dataValidation>
    <dataValidation type="custom" allowBlank="1" showInputMessage="1" showErrorMessage="1" errorTitle="廃止または縮減のみ入力" error="「廃止」または「縮減」以外の選択肢の場合は、「-」を入力してください。" sqref="P343" xr:uid="{30F7C8B8-8056-4B97-BF40-87F2C8D2F81F}">
      <formula1>"IF(OR(P334=""廃止"",P334=""縮減""),ISNUMBER(P334), ""-"")"</formula1>
    </dataValidation>
    <dataValidation type="custom" allowBlank="1" showInputMessage="1" showErrorMessage="1" errorTitle="廃止または縮減のみ入力" error="「廃止」または「縮減」以外の選択肢の場合は、「-」を入力してください。" sqref="P342" xr:uid="{240FD84A-3C79-455E-B0FA-9DD3ADBC7587}">
      <formula1>"IF(OR(P333=""廃止"",P333=""縮減""),ISNUMBER(P333), ""-"")"</formula1>
    </dataValidation>
    <dataValidation type="custom" allowBlank="1" showInputMessage="1" showErrorMessage="1" errorTitle="廃止または縮減のみ入力" error="「廃止」または「縮減」以外の選択肢の場合は、「-」を入力してください。" sqref="P341" xr:uid="{E1F92E06-C261-4322-A5E3-ABBF41626783}">
      <formula1>"IF(OR(P332=""廃止"",P332=""縮減""),ISNUMBER(P332), ""-"")"</formula1>
    </dataValidation>
    <dataValidation type="custom" allowBlank="1" showInputMessage="1" showErrorMessage="1" errorTitle="廃止または縮減のみ入力" error="「廃止」または「縮減」以外の選択肢の場合は、「-」を入力してください。" sqref="P340" xr:uid="{7865290C-04E8-4969-A191-87D8F3092BC5}">
      <formula1>"IF(OR(P331=""廃止"",P331=""縮減""),ISNUMBER(P331), ""-"")"</formula1>
    </dataValidation>
    <dataValidation type="custom" allowBlank="1" showInputMessage="1" showErrorMessage="1" errorTitle="廃止または縮減のみ入力" error="「廃止」または「縮減」以外の選択肢の場合は、「-」を入力してください。" sqref="P339" xr:uid="{BF7CC727-CEA8-4A92-BA00-11B0786B372A}">
      <formula1>"IF(OR(P330=""廃止"",P330=""縮減""),ISNUMBER(P330), ""-"")"</formula1>
    </dataValidation>
    <dataValidation type="custom" allowBlank="1" showInputMessage="1" showErrorMessage="1" errorTitle="廃止または縮減のみ入力" error="「廃止」または「縮減」以外の選択肢の場合は、「-」を入力してください。" sqref="P338" xr:uid="{778B63EA-4288-445B-BADC-5B473DA5C400}">
      <formula1>"IF(OR(P329=""廃止"",P329=""縮減""),ISNUMBER(P329), ""-"")"</formula1>
    </dataValidation>
    <dataValidation type="custom" allowBlank="1" showInputMessage="1" showErrorMessage="1" errorTitle="廃止または縮減のみ入力" error="「廃止」または「縮減」以外の選択肢の場合は、「-」を入力してください。" sqref="P337" xr:uid="{DD9ACD5C-6309-420A-A04A-121D0ACB216E}">
      <formula1>"IF(OR(P328=""廃止"",P328=""縮減""),ISNUMBER(P328), ""-"")"</formula1>
    </dataValidation>
    <dataValidation type="custom" allowBlank="1" showInputMessage="1" showErrorMessage="1" errorTitle="廃止または縮減のみ入力" error="「廃止」または「縮減」以外の選択肢の場合は、「-」を入力してください。" sqref="P336" xr:uid="{264CC69D-7079-416B-8B0D-CBC27B2A0495}">
      <formula1>"IF(OR(P327=""廃止"",P327=""縮減""),ISNUMBER(P327), ""-"")"</formula1>
    </dataValidation>
    <dataValidation type="custom" allowBlank="1" showInputMessage="1" showErrorMessage="1" errorTitle="廃止または縮減のみ入力" error="「廃止」または「縮減」以外の選択肢の場合は、「-」を入力してください。" sqref="P335" xr:uid="{EA28EE39-08F6-4480-A7B1-0AF2BE0C394B}">
      <formula1>"IF(OR(P326=""廃止"",P326=""縮減""),ISNUMBER(P326), ""-"")"</formula1>
    </dataValidation>
    <dataValidation type="custom" allowBlank="1" showInputMessage="1" showErrorMessage="1" errorTitle="廃止または縮減のみ入力" error="「廃止」または「縮減」以外の選択肢の場合は、「-」を入力してください。" sqref="P334" xr:uid="{24FD57EB-1FC1-47F6-8011-517E5F266135}">
      <formula1>"IF(OR(P325=""廃止"",P325=""縮減""),ISNUMBER(P325), ""-"")"</formula1>
    </dataValidation>
    <dataValidation type="custom" allowBlank="1" showInputMessage="1" showErrorMessage="1" errorTitle="廃止または縮減のみ入力" error="「廃止」または「縮減」以外の選択肢の場合は、「-」を入力してください。" sqref="P333" xr:uid="{0008332C-7A08-40FC-83DF-40D6173B39EE}">
      <formula1>"IF(OR(P324=""廃止"",P324=""縮減""),ISNUMBER(P324), ""-"")"</formula1>
    </dataValidation>
    <dataValidation type="custom" allowBlank="1" showInputMessage="1" showErrorMessage="1" errorTitle="廃止または縮減のみ入力" error="「廃止」または「縮減」以外の選択肢の場合は、「-」を入力してください。" sqref="P332" xr:uid="{8415C132-2F9E-4BE8-85B1-CAFCACEBDD3F}">
      <formula1>"IF(OR(P323=""廃止"",P323=""縮減""),ISNUMBER(P323), ""-"")"</formula1>
    </dataValidation>
    <dataValidation type="custom" allowBlank="1" showInputMessage="1" showErrorMessage="1" errorTitle="廃止または縮減のみ入力" error="「廃止」または「縮減」以外の選択肢の場合は、「-」を入力してください。" sqref="P331" xr:uid="{58A41051-473A-476B-89AD-10B9B1C2BAA9}">
      <formula1>"IF(OR(P322=""廃止"",P322=""縮減""),ISNUMBER(P322), ""-"")"</formula1>
    </dataValidation>
    <dataValidation type="custom" allowBlank="1" showInputMessage="1" showErrorMessage="1" errorTitle="廃止または縮減のみ入力" error="「廃止」または「縮減」以外の選択肢の場合は、「-」を入力してください。" sqref="P330" xr:uid="{FF8449A6-1E8F-4E55-A345-F0F2B4420257}">
      <formula1>"IF(OR(P321=""廃止"",P321=""縮減""),ISNUMBER(P321), ""-"")"</formula1>
    </dataValidation>
    <dataValidation type="custom" allowBlank="1" showInputMessage="1" showErrorMessage="1" errorTitle="廃止または縮減のみ入力" error="「廃止」または「縮減」以外の選択肢の場合は、「-」を入力してください。" sqref="P329" xr:uid="{9C8D0747-09CB-45C7-89F2-0AD4EEB53886}">
      <formula1>"IF(OR(P320=""廃止"",P320=""縮減""),ISNUMBER(P320), ""-"")"</formula1>
    </dataValidation>
    <dataValidation type="custom" allowBlank="1" showInputMessage="1" showErrorMessage="1" errorTitle="廃止または縮減のみ入力" error="「廃止」または「縮減」以外の選択肢の場合は、「-」を入力してください。" sqref="P328" xr:uid="{EF596701-F917-49C7-9BAB-C629FAFE7BC3}">
      <formula1>"IF(OR(P319=""廃止"",P319=""縮減""),ISNUMBER(P319), ""-"")"</formula1>
    </dataValidation>
    <dataValidation type="custom" allowBlank="1" showInputMessage="1" showErrorMessage="1" errorTitle="廃止または縮減のみ入力" error="「廃止」または「縮減」以外の選択肢の場合は、「-」を入力してください。" sqref="P327" xr:uid="{24D468BE-5CFC-4FD4-9EC7-402C21528756}">
      <formula1>"IF(OR(P318=""廃止"",P318=""縮減""),ISNUMBER(P318), ""-"")"</formula1>
    </dataValidation>
    <dataValidation type="custom" allowBlank="1" showInputMessage="1" showErrorMessage="1" errorTitle="廃止または縮減のみ入力" error="「廃止」または「縮減」以外の選択肢の場合は、「-」を入力してください。" sqref="P326" xr:uid="{7BCF101E-F58C-44B4-90FB-BFA16D2D6EDA}">
      <formula1>"IF(OR(P317=""廃止"",P317=""縮減""),ISNUMBER(P317), ""-"")"</formula1>
    </dataValidation>
    <dataValidation type="custom" allowBlank="1" showInputMessage="1" showErrorMessage="1" errorTitle="廃止または縮減のみ入力" error="「廃止」または「縮減」以外の選択肢の場合は、「-」を入力してください。" sqref="P325" xr:uid="{0512D678-44CE-41C7-80C2-1CCD5E6C7B77}">
      <formula1>"IF(OR(P316=""廃止"",P316=""縮減""),ISNUMBER(P316), ""-"")"</formula1>
    </dataValidation>
    <dataValidation type="custom" allowBlank="1" showInputMessage="1" showErrorMessage="1" errorTitle="廃止または縮減のみ入力" error="「廃止」または「縮減」以外の選択肢の場合は、「-」を入力してください。" sqref="P324" xr:uid="{2C594188-DE4D-4E86-AE24-458C2815D73A}">
      <formula1>"IF(OR(P315=""廃止"",P315=""縮減""),ISNUMBER(P315), ""-"")"</formula1>
    </dataValidation>
    <dataValidation type="custom" allowBlank="1" showInputMessage="1" showErrorMessage="1" errorTitle="廃止または縮減のみ入力" error="「廃止」または「縮減」以外の選択肢の場合は、「-」を入力してください。" sqref="P323" xr:uid="{9362C174-2590-4227-8B73-DDD38BE82607}">
      <formula1>"IF(OR(P314=""廃止"",P314=""縮減""),ISNUMBER(P314), ""-"")"</formula1>
    </dataValidation>
    <dataValidation type="custom" allowBlank="1" showInputMessage="1" showErrorMessage="1" errorTitle="廃止または縮減のみ入力" error="「廃止」または「縮減」以外の選択肢の場合は、「-」を入力してください。" sqref="P322" xr:uid="{499682D8-5ECE-4ED1-AA4E-E811C5A6B89C}">
      <formula1>"IF(OR(P313=""廃止"",P313=""縮減""),ISNUMBER(P313), ""-"")"</formula1>
    </dataValidation>
    <dataValidation type="custom" allowBlank="1" showInputMessage="1" showErrorMessage="1" errorTitle="廃止または縮減のみ入力" error="「廃止」または「縮減」以外の選択肢の場合は、「-」を入力してください。" sqref="P321" xr:uid="{3120C636-7E26-41F9-BC37-8EFD85EC01E4}">
      <formula1>"IF(OR(P312=""廃止"",P312=""縮減""),ISNUMBER(P312), ""-"")"</formula1>
    </dataValidation>
    <dataValidation type="custom" allowBlank="1" showInputMessage="1" showErrorMessage="1" errorTitle="廃止または縮減のみ入力" error="「廃止」または「縮減」以外の選択肢の場合は、「-」を入力してください。" sqref="P320" xr:uid="{86C8F9F5-3186-418C-9348-B1952CDC4C38}">
      <formula1>"IF(OR(P311=""廃止"",P311=""縮減""),ISNUMBER(P311), ""-"")"</formula1>
    </dataValidation>
    <dataValidation type="custom" allowBlank="1" showInputMessage="1" showErrorMessage="1" errorTitle="廃止または縮減のみ入力" error="「廃止」または「縮減」以外の選択肢の場合は、「-」を入力してください。" sqref="P319" xr:uid="{95B980ED-9E84-43B9-97A1-6DB75FE9BDED}">
      <formula1>"IF(OR(P310=""廃止"",P310=""縮減""),ISNUMBER(P310), ""-"")"</formula1>
    </dataValidation>
    <dataValidation type="custom" allowBlank="1" showInputMessage="1" showErrorMessage="1" errorTitle="廃止または縮減のみ入力" error="「廃止」または「縮減」以外の選択肢の場合は、「-」を入力してください。" sqref="P318" xr:uid="{F0948C26-1009-4580-8E4F-F2ADDF239C9B}">
      <formula1>"IF(OR(P309=""廃止"",P309=""縮減""),ISNUMBER(P309), ""-"")"</formula1>
    </dataValidation>
    <dataValidation type="custom" allowBlank="1" showInputMessage="1" showErrorMessage="1" errorTitle="廃止または縮減のみ入力" error="「廃止」または「縮減」以外の選択肢の場合は、「-」を入力してください。" sqref="P317" xr:uid="{ACB5D5A8-03EA-4A13-9A0A-F372455FBEB9}">
      <formula1>"IF(OR(P308=""廃止"",P308=""縮減""),ISNUMBER(P308), ""-"")"</formula1>
    </dataValidation>
    <dataValidation type="custom" allowBlank="1" showInputMessage="1" showErrorMessage="1" errorTitle="廃止または縮減のみ入力" error="「廃止」または「縮減」以外の選択肢の場合は、「-」を入力してください。" sqref="P316" xr:uid="{22860C13-C035-46D4-A0CF-3448B31A2485}">
      <formula1>"IF(OR(P307=""廃止"",P307=""縮減""),ISNUMBER(P307), ""-"")"</formula1>
    </dataValidation>
    <dataValidation type="custom" allowBlank="1" showInputMessage="1" showErrorMessage="1" errorTitle="廃止または縮減のみ入力" error="「廃止」または「縮減」以外の選択肢の場合は、「-」を入力してください。" sqref="P315" xr:uid="{B2B67E05-F6C7-4E49-AC7C-A79E3C270A2E}">
      <formula1>"IF(OR(P306=""廃止"",P306=""縮減""),ISNUMBER(P306), ""-"")"</formula1>
    </dataValidation>
    <dataValidation type="custom" allowBlank="1" showInputMessage="1" showErrorMessage="1" errorTitle="廃止または縮減のみ入力" error="「廃止」または「縮減」以外の選択肢の場合は、「-」を入力してください。" sqref="P314" xr:uid="{AB6F2155-C718-48CE-85E4-539A67100F3D}">
      <formula1>"IF(OR(P305=""廃止"",P305=""縮減""),ISNUMBER(P305), ""-"")"</formula1>
    </dataValidation>
    <dataValidation type="custom" allowBlank="1" showInputMessage="1" showErrorMessage="1" errorTitle="廃止または縮減のみ入力" error="「廃止」または「縮減」以外の選択肢の場合は、「-」を入力してください。" sqref="P313" xr:uid="{A3231799-D7A0-4D40-A980-557FCD15147F}">
      <formula1>"IF(OR(P304=""廃止"",P304=""縮減""),ISNUMBER(P304), ""-"")"</formula1>
    </dataValidation>
    <dataValidation type="custom" allowBlank="1" showInputMessage="1" showErrorMessage="1" errorTitle="廃止または縮減のみ入力" error="「廃止」または「縮減」以外の選択肢の場合は、「-」を入力してください。" sqref="P312" xr:uid="{4353FE31-FA80-4795-84C2-C18486BEAC5D}">
      <formula1>"IF(OR(P303=""廃止"",P303=""縮減""),ISNUMBER(P303), ""-"")"</formula1>
    </dataValidation>
    <dataValidation type="custom" allowBlank="1" showInputMessage="1" showErrorMessage="1" errorTitle="廃止または縮減のみ入力" error="「廃止」または「縮減」以外の選択肢の場合は、「-」を入力してください。" sqref="P311" xr:uid="{B360F560-885E-455B-8C4B-E3FEC5B34651}">
      <formula1>"IF(OR(P302=""廃止"",P302=""縮減""),ISNUMBER(P302), ""-"")"</formula1>
    </dataValidation>
    <dataValidation type="custom" allowBlank="1" showInputMessage="1" showErrorMessage="1" errorTitle="廃止または縮減のみ入力" error="「廃止」または「縮減」以外の選択肢の場合は、「-」を入力してください。" sqref="P310" xr:uid="{9E488CC2-2F3D-4A88-871C-2CA01B820096}">
      <formula1>"IF(OR(P301=""廃止"",P301=""縮減""),ISNUMBER(P301), ""-"")"</formula1>
    </dataValidation>
    <dataValidation type="custom" allowBlank="1" showInputMessage="1" showErrorMessage="1" errorTitle="廃止または縮減のみ入力" error="「廃止」または「縮減」以外の選択肢の場合は、「-」を入力してください。" sqref="P309" xr:uid="{71CD0B4C-A71D-4EBA-ACBE-B216FAA2902B}">
      <formula1>"IF(OR(P300=""廃止"",P300=""縮減""),ISNUMBER(P300), ""-"")"</formula1>
    </dataValidation>
    <dataValidation type="custom" allowBlank="1" showInputMessage="1" showErrorMessage="1" errorTitle="廃止または縮減のみ入力" error="「廃止」または「縮減」以外の選択肢の場合は、「-」を入力してください。" sqref="P308" xr:uid="{5721BD45-2D7F-4334-A4B2-A49807C72DF1}">
      <formula1>"IF(OR(P299=""廃止"",P299=""縮減""),ISNUMBER(P299), ""-"")"</formula1>
    </dataValidation>
    <dataValidation type="custom" allowBlank="1" showInputMessage="1" showErrorMessage="1" errorTitle="廃止または縮減のみ入力" error="「廃止」または「縮減」以外の選択肢の場合は、「-」を入力してください。" sqref="P307" xr:uid="{A95427E7-4CDD-44C3-B873-C716D8EEE3CF}">
      <formula1>"IF(OR(P298=""廃止"",P298=""縮減""),ISNUMBER(P298), ""-"")"</formula1>
    </dataValidation>
    <dataValidation type="custom" allowBlank="1" showInputMessage="1" showErrorMessage="1" errorTitle="廃止または縮減のみ入力" error="「廃止」または「縮減」以外の選択肢の場合は、「-」を入力してください。" sqref="P306" xr:uid="{00F5DFCB-C8E1-42BA-95C6-125303314B49}">
      <formula1>"IF(OR(P297=""廃止"",P297=""縮減""),ISNUMBER(P297), ""-"")"</formula1>
    </dataValidation>
    <dataValidation type="custom" allowBlank="1" showInputMessage="1" showErrorMessage="1" errorTitle="廃止または縮減のみ入力" error="「廃止」または「縮減」以外の選択肢の場合は、「-」を入力してください。" sqref="P305" xr:uid="{7AAB3E2E-6A5A-4DBC-82E7-45D868D75CA9}">
      <formula1>"IF(OR(P296=""廃止"",P296=""縮減""),ISNUMBER(P296), ""-"")"</formula1>
    </dataValidation>
    <dataValidation type="custom" allowBlank="1" showInputMessage="1" showErrorMessage="1" errorTitle="廃止または縮減のみ入力" error="「廃止」または「縮減」以外の選択肢の場合は、「-」を入力してください。" sqref="P304" xr:uid="{C2D99113-CCB4-47EE-9F1C-3531A07F89FB}">
      <formula1>"IF(OR(P295=""廃止"",P295=""縮減""),ISNUMBER(P295), ""-"")"</formula1>
    </dataValidation>
    <dataValidation type="custom" allowBlank="1" showInputMessage="1" showErrorMessage="1" errorTitle="廃止または縮減のみ入力" error="「廃止」または「縮減」以外の選択肢の場合は、「-」を入力してください。" sqref="P303" xr:uid="{B6D00EFF-1AA0-4F81-923C-1A30C61CB5A8}">
      <formula1>"IF(OR(P294=""廃止"",P294=""縮減""),ISNUMBER(P294), ""-"")"</formula1>
    </dataValidation>
    <dataValidation type="custom" allowBlank="1" showInputMessage="1" showErrorMessage="1" errorTitle="廃止または縮減のみ入力" error="「廃止」または「縮減」以外の選択肢の場合は、「-」を入力してください。" sqref="P302" xr:uid="{519BEA3E-2843-4C6E-AC50-90B64741DC48}">
      <formula1>"IF(OR(P293=""廃止"",P293=""縮減""),ISNUMBER(P293), ""-"")"</formula1>
    </dataValidation>
    <dataValidation type="custom" allowBlank="1" showInputMessage="1" showErrorMessage="1" errorTitle="廃止または縮減のみ入力" error="「廃止」または「縮減」以外の選択肢の場合は、「-」を入力してください。" sqref="P301" xr:uid="{E09A9DF1-7F4A-4441-87F1-5E498B4E1ACE}">
      <formula1>"IF(OR(P292=""廃止"",P292=""縮減""),ISNUMBER(P292), ""-"")"</formula1>
    </dataValidation>
    <dataValidation type="custom" allowBlank="1" showInputMessage="1" showErrorMessage="1" errorTitle="廃止または縮減のみ入力" error="「廃止」または「縮減」以外の選択肢の場合は、「-」を入力してください。" sqref="P300" xr:uid="{AE7B502F-20C1-4411-9D99-86F6026AB1A0}">
      <formula1>"IF(OR(P291=""廃止"",P291=""縮減""),ISNUMBER(P291), ""-"")"</formula1>
    </dataValidation>
    <dataValidation type="custom" allowBlank="1" showInputMessage="1" showErrorMessage="1" errorTitle="廃止または縮減のみ入力" error="「廃止」または「縮減」以外の選択肢の場合は、「-」を入力してください。" sqref="P299" xr:uid="{B1B68B16-8672-4E3F-8863-29E6CE27F2A0}">
      <formula1>"IF(OR(P290=""廃止"",P290=""縮減""),ISNUMBER(P290), ""-"")"</formula1>
    </dataValidation>
    <dataValidation type="custom" allowBlank="1" showInputMessage="1" showErrorMessage="1" errorTitle="廃止または縮減のみ入力" error="「廃止」または「縮減」以外の選択肢の場合は、「-」を入力してください。" sqref="P298" xr:uid="{EBFFFCB4-11BE-49BA-9353-988022E818DE}">
      <formula1>"IF(OR(P289=""廃止"",P289=""縮減""),ISNUMBER(P289), ""-"")"</formula1>
    </dataValidation>
    <dataValidation type="custom" allowBlank="1" showInputMessage="1" showErrorMessage="1" errorTitle="廃止または縮減のみ入力" error="「廃止」または「縮減」以外の選択肢の場合は、「-」を入力してください。" sqref="P297" xr:uid="{6CB1A491-EBB3-4CCB-BBBE-1D941FDE8945}">
      <formula1>"IF(OR(P288=""廃止"",P288=""縮減""),ISNUMBER(P288), ""-"")"</formula1>
    </dataValidation>
    <dataValidation type="custom" allowBlank="1" showInputMessage="1" showErrorMessage="1" errorTitle="廃止または縮減のみ入力" error="「廃止」または「縮減」以外の選択肢の場合は、「-」を入力してください。" sqref="P296" xr:uid="{6C6C7E63-8F4A-43D8-AAC0-8D6A42CB1B55}">
      <formula1>"IF(OR(P287=""廃止"",P287=""縮減""),ISNUMBER(P287), ""-"")"</formula1>
    </dataValidation>
    <dataValidation type="custom" allowBlank="1" showInputMessage="1" showErrorMessage="1" errorTitle="廃止または縮減のみ入力" error="「廃止」または「縮減」以外の選択肢の場合は、「-」を入力してください。" sqref="P295" xr:uid="{E9BD3CE6-82D0-4501-A228-C81E8CAF8888}">
      <formula1>"IF(OR(P286=""廃止"",P286=""縮減""),ISNUMBER(P286), ""-"")"</formula1>
    </dataValidation>
    <dataValidation type="custom" allowBlank="1" showInputMessage="1" showErrorMessage="1" errorTitle="廃止または縮減のみ入力" error="「廃止」または「縮減」以外の選択肢の場合は、「-」を入力してください。" sqref="P294" xr:uid="{DB33D7A1-DE6E-4495-811A-9149B8AC9637}">
      <formula1>"IF(OR(P285=""廃止"",P285=""縮減""),ISNUMBER(P285), ""-"")"</formula1>
    </dataValidation>
    <dataValidation type="custom" allowBlank="1" showInputMessage="1" showErrorMessage="1" errorTitle="廃止または縮減のみ入力" error="「廃止」または「縮減」以外の選択肢の場合は、「-」を入力してください。" sqref="P293" xr:uid="{04ED5E6E-0355-4255-B510-BB274105ACA6}">
      <formula1>"IF(OR(P284=""廃止"",P284=""縮減""),ISNUMBER(P284), ""-"")"</formula1>
    </dataValidation>
    <dataValidation type="custom" allowBlank="1" showInputMessage="1" showErrorMessage="1" errorTitle="廃止または縮減のみ入力" error="「廃止」または「縮減」以外の選択肢の場合は、「-」を入力してください。" sqref="P292" xr:uid="{32C9E1B8-FF1F-478C-AC34-8BE05318BBE8}">
      <formula1>"IF(OR(P283=""廃止"",P283=""縮減""),ISNUMBER(P283), ""-"")"</formula1>
    </dataValidation>
    <dataValidation type="custom" allowBlank="1" showInputMessage="1" showErrorMessage="1" errorTitle="廃止または縮減のみ入力" error="「廃止」または「縮減」以外の選択肢の場合は、「-」を入力してください。" sqref="P291" xr:uid="{CE70B7D8-5189-47A6-8FBF-AE56BD697AD0}">
      <formula1>"IF(OR(P282=""廃止"",P282=""縮減""),ISNUMBER(P282), ""-"")"</formula1>
    </dataValidation>
    <dataValidation type="custom" allowBlank="1" showInputMessage="1" showErrorMessage="1" errorTitle="廃止または縮減のみ入力" error="「廃止」または「縮減」以外の選択肢の場合は、「-」を入力してください。" sqref="P290" xr:uid="{B577E722-2084-4AC3-A925-83E2E6F1475E}">
      <formula1>"IF(OR(P281=""廃止"",P281=""縮減""),ISNUMBER(P281), ""-"")"</formula1>
    </dataValidation>
    <dataValidation type="custom" allowBlank="1" showInputMessage="1" showErrorMessage="1" errorTitle="廃止または縮減のみ入力" error="「廃止」または「縮減」以外の選択肢の場合は、「-」を入力してください。" sqref="P289" xr:uid="{374D6AC6-D001-4F19-BD2D-5B8FAE34F0A7}">
      <formula1>"IF(OR(P280=""廃止"",P280=""縮減""),ISNUMBER(P280), ""-"")"</formula1>
    </dataValidation>
    <dataValidation type="custom" allowBlank="1" showInputMessage="1" showErrorMessage="1" errorTitle="廃止または縮減のみ入力" error="「廃止」または「縮減」以外の選択肢の場合は、「-」を入力してください。" sqref="P288" xr:uid="{38DBCFD9-27D5-44C8-B0AA-E162E0F37517}">
      <formula1>"IF(OR(P279=""廃止"",P279=""縮減""),ISNUMBER(P279), ""-"")"</formula1>
    </dataValidation>
    <dataValidation type="custom" allowBlank="1" showInputMessage="1" showErrorMessage="1" errorTitle="廃止または縮減のみ入力" error="「廃止」または「縮減」以外の選択肢の場合は、「-」を入力してください。" sqref="P287" xr:uid="{FA924A92-23E5-4AF3-9B8D-E20EEDA33195}">
      <formula1>"IF(OR(P278=""廃止"",P278=""縮減""),ISNUMBER(P278), ""-"")"</formula1>
    </dataValidation>
    <dataValidation type="custom" allowBlank="1" showInputMessage="1" showErrorMessage="1" errorTitle="廃止または縮減のみ入力" error="「廃止」または「縮減」以外の選択肢の場合は、「-」を入力してください。" sqref="P286" xr:uid="{C7904544-9D92-408B-858A-C57B17855C27}">
      <formula1>"IF(OR(P277=""廃止"",P277=""縮減""),ISNUMBER(P277), ""-"")"</formula1>
    </dataValidation>
    <dataValidation type="custom" allowBlank="1" showInputMessage="1" showErrorMessage="1" errorTitle="廃止または縮減のみ入力" error="「廃止」または「縮減」以外の選択肢の場合は、「-」を入力してください。" sqref="P285" xr:uid="{79A99EF1-51A8-42BD-AAE1-BB82F023B78C}">
      <formula1>"IF(OR(P276=""廃止"",P276=""縮減""),ISNUMBER(P276), ""-"")"</formula1>
    </dataValidation>
    <dataValidation type="custom" allowBlank="1" showInputMessage="1" showErrorMessage="1" errorTitle="廃止または縮減のみ入力" error="「廃止」または「縮減」以外の選択肢の場合は、「-」を入力してください。" sqref="P284" xr:uid="{5F05EF4D-E62C-4054-B2C7-D9A600E9E67A}">
      <formula1>"IF(OR(P275=""廃止"",P275=""縮減""),ISNUMBER(P275), ""-"")"</formula1>
    </dataValidation>
    <dataValidation type="custom" allowBlank="1" showInputMessage="1" showErrorMessage="1" errorTitle="廃止または縮減のみ入力" error="「廃止」または「縮減」以外の選択肢の場合は、「-」を入力してください。" sqref="P283" xr:uid="{A8657714-6BDC-4E0D-A1A6-0AFEFF23041D}">
      <formula1>"IF(OR(P274=""廃止"",P274=""縮減""),ISNUMBER(P274), ""-"")"</formula1>
    </dataValidation>
    <dataValidation type="custom" allowBlank="1" showInputMessage="1" showErrorMessage="1" errorTitle="廃止または縮減のみ入力" error="「廃止」または「縮減」以外の選択肢の場合は、「-」を入力してください。" sqref="P282" xr:uid="{3624EC80-9D4A-47D8-B749-77E8F4595CBC}">
      <formula1>"IF(OR(P273=""廃止"",P273=""縮減""),ISNUMBER(P273), ""-"")"</formula1>
    </dataValidation>
    <dataValidation type="custom" allowBlank="1" showInputMessage="1" showErrorMessage="1" errorTitle="廃止または縮減のみ入力" error="「廃止」または「縮減」以外の選択肢の場合は、「-」を入力してください。" sqref="P281" xr:uid="{2F79CB76-02CB-4A20-B256-58927934C7B6}">
      <formula1>"IF(OR(P272=""廃止"",P272=""縮減""),ISNUMBER(P272), ""-"")"</formula1>
    </dataValidation>
    <dataValidation type="custom" allowBlank="1" showInputMessage="1" showErrorMessage="1" errorTitle="廃止または縮減のみ入力" error="「廃止」または「縮減」以外の選択肢の場合は、「-」を入力してください。" sqref="P280" xr:uid="{DFCAAAE5-9E07-4B5F-9DC9-B7C67282C74D}">
      <formula1>"IF(OR(P271=""廃止"",P271=""縮減""),ISNUMBER(P271), ""-"")"</formula1>
    </dataValidation>
    <dataValidation type="custom" allowBlank="1" showInputMessage="1" showErrorMessage="1" errorTitle="廃止または縮減のみ入力" error="「廃止」または「縮減」以外の選択肢の場合は、「-」を入力してください。" sqref="P279" xr:uid="{36947609-E225-4F86-B7A2-4C18E46182D0}">
      <formula1>"IF(OR(P270=""廃止"",P270=""縮減""),ISNUMBER(P270), ""-"")"</formula1>
    </dataValidation>
    <dataValidation type="custom" allowBlank="1" showInputMessage="1" showErrorMessage="1" errorTitle="廃止または縮減のみ入力" error="「廃止」または「縮減」以外の選択肢の場合は、「-」を入力してください。" sqref="P278" xr:uid="{B3E5D6E0-0965-4383-80B3-AC30AE685BCB}">
      <formula1>"IF(OR(P269=""廃止"",P269=""縮減""),ISNUMBER(P269), ""-"")"</formula1>
    </dataValidation>
    <dataValidation type="custom" allowBlank="1" showInputMessage="1" showErrorMessage="1" errorTitle="廃止または縮減のみ入力" error="「廃止」または「縮減」以外の選択肢の場合は、「-」を入力してください。" sqref="P277" xr:uid="{7DE59447-13BA-4849-962F-4EC8BAE3FC34}">
      <formula1>"IF(OR(P268=""廃止"",P268=""縮減""),ISNUMBER(P268), ""-"")"</formula1>
    </dataValidation>
    <dataValidation type="custom" allowBlank="1" showInputMessage="1" showErrorMessage="1" errorTitle="廃止または縮減のみ入力" error="「廃止」または「縮減」以外の選択肢の場合は、「-」を入力してください。" sqref="P276" xr:uid="{F6A418D6-E730-4B1C-B630-A0A38B7B3043}">
      <formula1>"IF(OR(P267=""廃止"",P267=""縮減""),ISNUMBER(P267), ""-"")"</formula1>
    </dataValidation>
    <dataValidation type="custom" allowBlank="1" showInputMessage="1" showErrorMessage="1" errorTitle="廃止または縮減のみ入力" error="「廃止」または「縮減」以外の選択肢の場合は、「-」を入力してください。" sqref="P275" xr:uid="{62E3C491-6367-42E6-955C-79F43962ED20}">
      <formula1>"IF(OR(P266=""廃止"",P266=""縮減""),ISNUMBER(P266), ""-"")"</formula1>
    </dataValidation>
    <dataValidation type="custom" allowBlank="1" showInputMessage="1" showErrorMessage="1" errorTitle="廃止または縮減のみ入力" error="「廃止」または「縮減」以外の選択肢の場合は、「-」を入力してください。" sqref="P274" xr:uid="{B8FD2593-8669-418C-B052-53531240CA37}">
      <formula1>"IF(OR(P265=""廃止"",P265=""縮減""),ISNUMBER(P265), ""-"")"</formula1>
    </dataValidation>
    <dataValidation type="custom" allowBlank="1" showInputMessage="1" showErrorMessage="1" errorTitle="廃止または縮減のみ入力" error="「廃止」または「縮減」以外の選択肢の場合は、「-」を入力してください。" sqref="P273" xr:uid="{6B2AABF9-D674-43D8-806F-35A6B0D7F20D}">
      <formula1>"IF(OR(P264=""廃止"",P264=""縮減""),ISNUMBER(P264), ""-"")"</formula1>
    </dataValidation>
    <dataValidation type="custom" allowBlank="1" showInputMessage="1" showErrorMessage="1" errorTitle="廃止または縮減のみ入力" error="「廃止」または「縮減」以外の選択肢の場合は、「-」を入力してください。" sqref="P272" xr:uid="{8E6C0D9C-C6B7-4E91-B019-CD499057EF12}">
      <formula1>"IF(OR(P263=""廃止"",P263=""縮減""),ISNUMBER(P263), ""-"")"</formula1>
    </dataValidation>
    <dataValidation type="custom" allowBlank="1" showInputMessage="1" showErrorMessage="1" errorTitle="廃止または縮減のみ入力" error="「廃止」または「縮減」以外の選択肢の場合は、「-」を入力してください。" sqref="P271" xr:uid="{774B7FB9-4753-4D2D-A5A4-3963A77E2B41}">
      <formula1>"IF(OR(P262=""廃止"",P262=""縮減""),ISNUMBER(P262), ""-"")"</formula1>
    </dataValidation>
    <dataValidation type="custom" allowBlank="1" showInputMessage="1" showErrorMessage="1" errorTitle="廃止または縮減のみ入力" error="「廃止」または「縮減」以外の選択肢の場合は、「-」を入力してください。" sqref="P270" xr:uid="{65EBB83F-5576-4D02-80D3-D527B21E77A0}">
      <formula1>"IF(OR(P261=""廃止"",P261=""縮減""),ISNUMBER(P261), ""-"")"</formula1>
    </dataValidation>
    <dataValidation type="custom" allowBlank="1" showInputMessage="1" showErrorMessage="1" errorTitle="廃止または縮減のみ入力" error="「廃止」または「縮減」以外の選択肢の場合は、「-」を入力してください。" sqref="P269" xr:uid="{8F8989EC-6E31-4D2E-9FDE-308AA9841D5F}">
      <formula1>"IF(OR(P260=""廃止"",P260=""縮減""),ISNUMBER(P260), ""-"")"</formula1>
    </dataValidation>
    <dataValidation type="custom" allowBlank="1" showInputMessage="1" showErrorMessage="1" errorTitle="廃止または縮減のみ入力" error="「廃止」または「縮減」以外の選択肢の場合は、「-」を入力してください。" sqref="P268" xr:uid="{B14B9B5F-897A-41EF-A42E-B0BA11D5B0E4}">
      <formula1>"IF(OR(P259=""廃止"",P259=""縮減""),ISNUMBER(P259), ""-"")"</formula1>
    </dataValidation>
    <dataValidation type="custom" allowBlank="1" showInputMessage="1" showErrorMessage="1" errorTitle="廃止または縮減のみ入力" error="「廃止」または「縮減」以外の選択肢の場合は、「-」を入力してください。" sqref="P267" xr:uid="{2431C5C0-7309-4888-AFCF-0A7A84690B33}">
      <formula1>"IF(OR(P258=""廃止"",P258=""縮減""),ISNUMBER(P258), ""-"")"</formula1>
    </dataValidation>
    <dataValidation type="custom" allowBlank="1" showInputMessage="1" showErrorMessage="1" errorTitle="廃止または縮減のみ入力" error="「廃止」または「縮減」以外の選択肢の場合は、「-」を入力してください。" sqref="P266" xr:uid="{13FB5C2D-6C38-4835-BD4B-B70620663B03}">
      <formula1>"IF(OR(P257=""廃止"",P257=""縮減""),ISNUMBER(P257), ""-"")"</formula1>
    </dataValidation>
    <dataValidation type="custom" allowBlank="1" showInputMessage="1" showErrorMessage="1" errorTitle="廃止または縮減のみ入力" error="「廃止」または「縮減」以外の選択肢の場合は、「-」を入力してください。" sqref="P265" xr:uid="{9A208E95-A333-4B77-9ACA-9C54E5E18136}">
      <formula1>"IF(OR(P256=""廃止"",P256=""縮減""),ISNUMBER(P256), ""-"")"</formula1>
    </dataValidation>
    <dataValidation type="custom" allowBlank="1" showInputMessage="1" showErrorMessage="1" errorTitle="廃止または縮減のみ入力" error="「廃止」または「縮減」以外の選択肢の場合は、「-」を入力してください。" sqref="P264" xr:uid="{67CB61ED-E454-4E57-A549-9A3876F48DA4}">
      <formula1>"IF(OR(P255=""廃止"",P255=""縮減""),ISNUMBER(P255), ""-"")"</formula1>
    </dataValidation>
    <dataValidation type="custom" allowBlank="1" showInputMessage="1" showErrorMessage="1" errorTitle="廃止または縮減のみ入力" error="「廃止」または「縮減」以外の選択肢の場合は、「-」を入力してください。" sqref="P263" xr:uid="{C682EDE9-D43F-406B-B2AF-F7F15A6AF771}">
      <formula1>"IF(OR(P254=""廃止"",P254=""縮減""),ISNUMBER(P254), ""-"")"</formula1>
    </dataValidation>
    <dataValidation type="custom" allowBlank="1" showInputMessage="1" showErrorMessage="1" errorTitle="廃止または縮減のみ入力" error="「廃止」または「縮減」以外の選択肢の場合は、「-」を入力してください。" sqref="P262" xr:uid="{9987DB9E-0C30-4BDC-872C-1616207C00D5}">
      <formula1>"IF(OR(P253=""廃止"",P253=""縮減""),ISNUMBER(P253), ""-"")"</formula1>
    </dataValidation>
    <dataValidation type="custom" allowBlank="1" showInputMessage="1" showErrorMessage="1" errorTitle="廃止または縮減のみ入力" error="「廃止」または「縮減」以外の選択肢の場合は、「-」を入力してください。" sqref="P261" xr:uid="{CD6F4773-AF66-446D-B29E-FCCB8431A58E}">
      <formula1>"IF(OR(P252=""廃止"",P252=""縮減""),ISNUMBER(P252), ""-"")"</formula1>
    </dataValidation>
    <dataValidation type="custom" allowBlank="1" showInputMessage="1" showErrorMessage="1" errorTitle="廃止または縮減のみ入力" error="「廃止」または「縮減」以外の選択肢の場合は、「-」を入力してください。" sqref="P260" xr:uid="{8FA0D3F7-72D8-4BE3-98CC-760B625E230A}">
      <formula1>"IF(OR(P251=""廃止"",P251=""縮減""),ISNUMBER(P251), ""-"")"</formula1>
    </dataValidation>
    <dataValidation type="custom" allowBlank="1" showInputMessage="1" showErrorMessage="1" errorTitle="廃止または縮減のみ入力" error="「廃止」または「縮減」以外の選択肢の場合は、「-」を入力してください。" sqref="P259" xr:uid="{55BFB0A1-C09F-4499-BA41-ADC97983F401}">
      <formula1>"IF(OR(P250=""廃止"",P250=""縮減""),ISNUMBER(P250), ""-"")"</formula1>
    </dataValidation>
    <dataValidation type="custom" allowBlank="1" showInputMessage="1" showErrorMessage="1" errorTitle="廃止または縮減のみ入力" error="「廃止」または「縮減」以外の選択肢の場合は、「-」を入力してください。" sqref="P258" xr:uid="{F9067F9F-4967-4F49-A4CB-9DEC83B646CD}">
      <formula1>"IF(OR(P249=""廃止"",P249=""縮減""),ISNUMBER(P249), ""-"")"</formula1>
    </dataValidation>
    <dataValidation type="custom" allowBlank="1" showInputMessage="1" showErrorMessage="1" errorTitle="廃止または縮減のみ入力" error="「廃止」または「縮減」以外の選択肢の場合は、「-」を入力してください。" sqref="P257" xr:uid="{D7056C38-C071-4819-8CF6-3B6B23CAB8D0}">
      <formula1>"IF(OR(P248=""廃止"",P248=""縮減""),ISNUMBER(P248), ""-"")"</formula1>
    </dataValidation>
    <dataValidation type="custom" allowBlank="1" showInputMessage="1" showErrorMessage="1" errorTitle="廃止または縮減のみ入力" error="「廃止」または「縮減」以外の選択肢の場合は、「-」を入力してください。" sqref="P256" xr:uid="{11848001-9ECD-4CE9-8BD9-F4B57F9A2A76}">
      <formula1>"IF(OR(P247=""廃止"",P247=""縮減""),ISNUMBER(P247), ""-"")"</formula1>
    </dataValidation>
    <dataValidation type="custom" allowBlank="1" showInputMessage="1" showErrorMessage="1" errorTitle="廃止または縮減のみ入力" error="「廃止」または「縮減」以外の選択肢の場合は、「-」を入力してください。" sqref="P255" xr:uid="{ECAC2077-664E-4D7E-BE5E-9FDEFD2191BC}">
      <formula1>"IF(OR(P246=""廃止"",P246=""縮減""),ISNUMBER(P246), ""-"")"</formula1>
    </dataValidation>
    <dataValidation type="custom" allowBlank="1" showInputMessage="1" showErrorMessage="1" errorTitle="廃止または縮減のみ入力" error="「廃止」または「縮減」以外の選択肢の場合は、「-」を入力してください。" sqref="P254" xr:uid="{5090B3DD-6870-443C-A3BD-72AC07A44475}">
      <formula1>"IF(OR(P245=""廃止"",P245=""縮減""),ISNUMBER(P245), ""-"")"</formula1>
    </dataValidation>
    <dataValidation type="custom" allowBlank="1" showInputMessage="1" showErrorMessage="1" errorTitle="廃止または縮減のみ入力" error="「廃止」または「縮減」以外の選択肢の場合は、「-」を入力してください。" sqref="P253" xr:uid="{ACE3B023-EB9F-4159-B210-2C5A80E45DC2}">
      <formula1>"IF(OR(P244=""廃止"",P244=""縮減""),ISNUMBER(P244), ""-"")"</formula1>
    </dataValidation>
    <dataValidation type="custom" allowBlank="1" showInputMessage="1" showErrorMessage="1" errorTitle="廃止または縮減のみ入力" error="「廃止」または「縮減」以外の選択肢の場合は、「-」を入力してください。" sqref="P252" xr:uid="{E3C6099B-AB6D-4BEB-9F58-536744080BA1}">
      <formula1>"IF(OR(P243=""廃止"",P243=""縮減""),ISNUMBER(P243), ""-"")"</formula1>
    </dataValidation>
    <dataValidation type="custom" allowBlank="1" showInputMessage="1" showErrorMessage="1" errorTitle="廃止または縮減のみ入力" error="「廃止」または「縮減」以外の選択肢の場合は、「-」を入力してください。" sqref="P251" xr:uid="{F4B03752-A70F-499F-AD1D-5F9D0FED6820}">
      <formula1>"IF(OR(P242=""廃止"",P242=""縮減""),ISNUMBER(P242), ""-"")"</formula1>
    </dataValidation>
    <dataValidation type="custom" allowBlank="1" showInputMessage="1" showErrorMessage="1" errorTitle="廃止または縮減のみ入力" error="「廃止」または「縮減」以外の選択肢の場合は、「-」を入力してください。" sqref="P250" xr:uid="{A10789A9-4DCB-494B-99C8-BFB61BA1974C}">
      <formula1>"IF(OR(P241=""廃止"",P241=""縮減""),ISNUMBER(P241), ""-"")"</formula1>
    </dataValidation>
    <dataValidation type="custom" allowBlank="1" showInputMessage="1" showErrorMessage="1" errorTitle="廃止または縮減のみ入力" error="「廃止」または「縮減」以外の選択肢の場合は、「-」を入力してください。" sqref="P249" xr:uid="{DA562556-5E96-439E-96E3-316E8E752992}">
      <formula1>"IF(OR(P240=""廃止"",P240=""縮減""),ISNUMBER(P240), ""-"")"</formula1>
    </dataValidation>
    <dataValidation type="custom" allowBlank="1" showInputMessage="1" showErrorMessage="1" errorTitle="廃止または縮減のみ入力" error="「廃止」または「縮減」以外の選択肢の場合は、「-」を入力してください。" sqref="P248" xr:uid="{70DD797A-F70C-47A6-BF75-FD18907050AF}">
      <formula1>"IF(OR(P239=""廃止"",P239=""縮減""),ISNUMBER(P239), ""-"")"</formula1>
    </dataValidation>
    <dataValidation type="custom" allowBlank="1" showInputMessage="1" showErrorMessage="1" errorTitle="廃止または縮減のみ入力" error="「廃止」または「縮減」以外の選択肢の場合は、「-」を入力してください。" sqref="P247" xr:uid="{078AC2ED-3D69-4024-AB19-1BB69924AEC7}">
      <formula1>"IF(OR(P238=""廃止"",P238=""縮減""),ISNUMBER(P238), ""-"")"</formula1>
    </dataValidation>
    <dataValidation type="custom" allowBlank="1" showInputMessage="1" showErrorMessage="1" errorTitle="廃止または縮減のみ入力" error="「廃止」または「縮減」以外の選択肢の場合は、「-」を入力してください。" sqref="P246" xr:uid="{8F99473F-7A40-442C-A52E-F0B26D378F9D}">
      <formula1>"IF(OR(P237=""廃止"",P237=""縮減""),ISNUMBER(P237), ""-"")"</formula1>
    </dataValidation>
    <dataValidation type="custom" allowBlank="1" showInputMessage="1" showErrorMessage="1" errorTitle="廃止または縮減のみ入力" error="「廃止」または「縮減」以外の選択肢の場合は、「-」を入力してください。" sqref="P245" xr:uid="{DCC12AAE-0E1E-4EFA-BFE0-7C8460395F69}">
      <formula1>"IF(OR(P236=""廃止"",P236=""縮減""),ISNUMBER(P236), ""-"")"</formula1>
    </dataValidation>
    <dataValidation type="custom" allowBlank="1" showInputMessage="1" showErrorMessage="1" errorTitle="廃止または縮減のみ入力" error="「廃止」または「縮減」以外の選択肢の場合は、「-」を入力してください。" sqref="P244" xr:uid="{192149D3-E8F9-401E-822F-25666AB67543}">
      <formula1>"IF(OR(P235=""廃止"",P235=""縮減""),ISNUMBER(P235), ""-"")"</formula1>
    </dataValidation>
    <dataValidation type="custom" allowBlank="1" showInputMessage="1" showErrorMessage="1" errorTitle="廃止または縮減のみ入力" error="「廃止」または「縮減」以外の選択肢の場合は、「-」を入力してください。" sqref="P243" xr:uid="{1C01D22D-98E8-454C-8473-916C564413A3}">
      <formula1>"IF(OR(P234=""廃止"",P234=""縮減""),ISNUMBER(P234), ""-"")"</formula1>
    </dataValidation>
    <dataValidation type="custom" allowBlank="1" showInputMessage="1" showErrorMessage="1" errorTitle="廃止または縮減のみ入力" error="「廃止」または「縮減」以外の選択肢の場合は、「-」を入力してください。" sqref="P242" xr:uid="{AEB514B6-C834-4BF3-A8A9-140FE15EA882}">
      <formula1>"IF(OR(P233=""廃止"",P233=""縮減""),ISNUMBER(P233), ""-"")"</formula1>
    </dataValidation>
    <dataValidation type="custom" allowBlank="1" showInputMessage="1" showErrorMessage="1" errorTitle="廃止または縮減のみ入力" error="「廃止」または「縮減」以外の選択肢の場合は、「-」を入力してください。" sqref="P241" xr:uid="{1DB343EC-1F03-43FF-AE7A-9A9B43E46A31}">
      <formula1>"IF(OR(P232=""廃止"",P232=""縮減""),ISNUMBER(P232), ""-"")"</formula1>
    </dataValidation>
    <dataValidation type="custom" allowBlank="1" showInputMessage="1" showErrorMessage="1" errorTitle="廃止または縮減のみ入力" error="「廃止」または「縮減」以外の選択肢の場合は、「-」を入力してください。" sqref="P240" xr:uid="{AE371885-CE40-4365-919C-6DE1A483D7E8}">
      <formula1>"IF(OR(P231=""廃止"",P231=""縮減""),ISNUMBER(P231), ""-"")"</formula1>
    </dataValidation>
    <dataValidation type="custom" allowBlank="1" showInputMessage="1" showErrorMessage="1" errorTitle="廃止または縮減のみ入力" error="「廃止」または「縮減」以外の選択肢の場合は、「-」を入力してください。" sqref="P239" xr:uid="{77208CD6-CA86-4FE9-846B-200F8D40B51A}">
      <formula1>"IF(OR(P230=""廃止"",P230=""縮減""),ISNUMBER(P230), ""-"")"</formula1>
    </dataValidation>
    <dataValidation type="custom" allowBlank="1" showInputMessage="1" showErrorMessage="1" errorTitle="廃止または縮減のみ入力" error="「廃止」または「縮減」以外の選択肢の場合は、「-」を入力してください。" sqref="P238" xr:uid="{F093BDBF-991F-4C40-9231-9875F8AE7764}">
      <formula1>"IF(OR(P229=""廃止"",P229=""縮減""),ISNUMBER(P229), ""-"")"</formula1>
    </dataValidation>
    <dataValidation type="custom" allowBlank="1" showInputMessage="1" showErrorMessage="1" errorTitle="廃止または縮減のみ入力" error="「廃止」または「縮減」以外の選択肢の場合は、「-」を入力してください。" sqref="P237" xr:uid="{00084957-0896-4E25-B783-2FD07CC68A19}">
      <formula1>"IF(OR(P228=""廃止"",P228=""縮減""),ISNUMBER(P228), ""-"")"</formula1>
    </dataValidation>
    <dataValidation type="custom" allowBlank="1" showInputMessage="1" showErrorMessage="1" errorTitle="廃止または縮減のみ入力" error="「廃止」または「縮減」以外の選択肢の場合は、「-」を入力してください。" sqref="P236" xr:uid="{F7FE5EE0-3B44-4A29-99B1-4E78D28407EB}">
      <formula1>"IF(OR(P227=""廃止"",P227=""縮減""),ISNUMBER(P227), ""-"")"</formula1>
    </dataValidation>
    <dataValidation type="custom" allowBlank="1" showInputMessage="1" showErrorMessage="1" errorTitle="廃止または縮減のみ入力" error="「廃止」または「縮減」以外の選択肢の場合は、「-」を入力してください。" sqref="P235" xr:uid="{F7A486B7-2816-4340-85C6-10CFE658AC3B}">
      <formula1>"IF(OR(P226=""廃止"",P226=""縮減""),ISNUMBER(P226), ""-"")"</formula1>
    </dataValidation>
    <dataValidation type="custom" allowBlank="1" showInputMessage="1" showErrorMessage="1" errorTitle="廃止または縮減のみ入力" error="「廃止」または「縮減」以外の選択肢の場合は、「-」を入力してください。" sqref="P234" xr:uid="{E5B947EA-8225-4EF8-AF35-8507D63DDFBA}">
      <formula1>"IF(OR(P225=""廃止"",P225=""縮減""),ISNUMBER(P225), ""-"")"</formula1>
    </dataValidation>
    <dataValidation type="custom" allowBlank="1" showInputMessage="1" showErrorMessage="1" errorTitle="廃止または縮減のみ入力" error="「廃止」または「縮減」以外の選択肢の場合は、「-」を入力してください。" sqref="P233" xr:uid="{99713AE2-7A4E-4C6B-8A02-8AC3C7498457}">
      <formula1>"IF(OR(P224=""廃止"",P224=""縮減""),ISNUMBER(P224), ""-"")"</formula1>
    </dataValidation>
    <dataValidation type="custom" allowBlank="1" showInputMessage="1" showErrorMessage="1" errorTitle="廃止または縮減のみ入力" error="「廃止」または「縮減」以外の選択肢の場合は、「-」を入力してください。" sqref="P232" xr:uid="{12475E1B-CF9F-48EE-A23E-C84E383EAFEF}">
      <formula1>"IF(OR(P223=""廃止"",P223=""縮減""),ISNUMBER(P223), ""-"")"</formula1>
    </dataValidation>
    <dataValidation type="custom" allowBlank="1" showInputMessage="1" showErrorMessage="1" errorTitle="廃止または縮減のみ入力" error="「廃止」または「縮減」以外の選択肢の場合は、「-」を入力してください。" sqref="P231" xr:uid="{D084DFC1-06FA-4A41-9AE4-BB4AAEE94BF8}">
      <formula1>"IF(OR(P222=""廃止"",P222=""縮減""),ISNUMBER(P222), ""-"")"</formula1>
    </dataValidation>
    <dataValidation type="custom" allowBlank="1" showInputMessage="1" showErrorMessage="1" errorTitle="廃止または縮減のみ入力" error="「廃止」または「縮減」以外の選択肢の場合は、「-」を入力してください。" sqref="P230" xr:uid="{50B7157F-3109-4FA1-9752-F78F21663F33}">
      <formula1>"IF(OR(P221=""廃止"",P221=""縮減""),ISNUMBER(P221), ""-"")"</formula1>
    </dataValidation>
    <dataValidation type="custom" allowBlank="1" showInputMessage="1" showErrorMessage="1" errorTitle="廃止または縮減のみ入力" error="「廃止」または「縮減」以外の選択肢の場合は、「-」を入力してください。" sqref="P229" xr:uid="{ACBC557C-14B1-489D-8E19-B8194239BC27}">
      <formula1>"IF(OR(P220=""廃止"",P220=""縮減""),ISNUMBER(P220), ""-"")"</formula1>
    </dataValidation>
    <dataValidation type="custom" allowBlank="1" showInputMessage="1" showErrorMessage="1" errorTitle="廃止または縮減のみ入力" error="「廃止」または「縮減」以外の選択肢の場合は、「-」を入力してください。" sqref="P228" xr:uid="{1F6FA8C5-93B7-47A3-93DD-751D1E207841}">
      <formula1>"IF(OR(P219=""廃止"",P219=""縮減""),ISNUMBER(P219), ""-"")"</formula1>
    </dataValidation>
    <dataValidation type="custom" allowBlank="1" showInputMessage="1" showErrorMessage="1" errorTitle="廃止または縮減のみ入力" error="「廃止」または「縮減」以外の選択肢の場合は、「-」を入力してください。" sqref="P227" xr:uid="{353A7A44-7F01-4CB9-A078-86FDE4BF40A9}">
      <formula1>"IF(OR(P218=""廃止"",P218=""縮減""),ISNUMBER(P218), ""-"")"</formula1>
    </dataValidation>
    <dataValidation type="custom" allowBlank="1" showInputMessage="1" showErrorMessage="1" errorTitle="廃止または縮減のみ入力" error="「廃止」または「縮減」以外の選択肢の場合は、「-」を入力してください。" sqref="P226" xr:uid="{A20ACD75-342E-45F6-9921-7EFCA234036A}">
      <formula1>"IF(OR(P217=""廃止"",P217=""縮減""),ISNUMBER(P217), ""-"")"</formula1>
    </dataValidation>
    <dataValidation type="custom" allowBlank="1" showInputMessage="1" showErrorMessage="1" errorTitle="廃止または縮減のみ入力" error="「廃止」または「縮減」以外の選択肢の場合は、「-」を入力してください。" sqref="P225" xr:uid="{5C958AC9-BB6A-4F4C-84BC-DA5290448D82}">
      <formula1>"IF(OR(P216=""廃止"",P216=""縮減""),ISNUMBER(P216), ""-"")"</formula1>
    </dataValidation>
    <dataValidation type="custom" allowBlank="1" showInputMessage="1" showErrorMessage="1" errorTitle="廃止または縮減のみ入力" error="「廃止」または「縮減」以外の選択肢の場合は、「-」を入力してください。" sqref="P224" xr:uid="{F7AC2623-73A6-4161-A1AF-D3BB075D1D50}">
      <formula1>"IF(OR(P215=""廃止"",P215=""縮減""),ISNUMBER(P215), ""-"")"</formula1>
    </dataValidation>
    <dataValidation type="custom" allowBlank="1" showInputMessage="1" showErrorMessage="1" errorTitle="廃止または縮減のみ入力" error="「廃止」または「縮減」以外の選択肢の場合は、「-」を入力してください。" sqref="P223" xr:uid="{12D7B5FF-27FE-4AC7-BA2D-1670AA9E4C7A}">
      <formula1>"IF(OR(P214=""廃止"",P214=""縮減""),ISNUMBER(P214), ""-"")"</formula1>
    </dataValidation>
    <dataValidation type="custom" allowBlank="1" showInputMessage="1" showErrorMessage="1" errorTitle="廃止または縮減のみ入力" error="「廃止」または「縮減」以外の選択肢の場合は、「-」を入力してください。" sqref="P222" xr:uid="{9468ACFF-DE3B-4947-A544-D23393A8AEB7}">
      <formula1>"IF(OR(P213=""廃止"",P213=""縮減""),ISNUMBER(P213), ""-"")"</formula1>
    </dataValidation>
    <dataValidation type="custom" allowBlank="1" showInputMessage="1" showErrorMessage="1" errorTitle="廃止または縮減のみ入力" error="「廃止」または「縮減」以外の選択肢の場合は、「-」を入力してください。" sqref="P221" xr:uid="{A4FB7E04-6B1B-4D02-B0FA-14E462B15B9A}">
      <formula1>"IF(OR(P212=""廃止"",P212=""縮減""),ISNUMBER(P212), ""-"")"</formula1>
    </dataValidation>
    <dataValidation type="custom" allowBlank="1" showInputMessage="1" showErrorMessage="1" errorTitle="廃止または縮減のみ入力" error="「廃止」または「縮減」以外の選択肢の場合は、「-」を入力してください。" sqref="P220" xr:uid="{740C2BD9-7493-44F5-BFAE-BBBB88D0BD9C}">
      <formula1>"IF(OR(P211=""廃止"",P211=""縮減""),ISNUMBER(P211), ""-"")"</formula1>
    </dataValidation>
    <dataValidation type="custom" allowBlank="1" showInputMessage="1" showErrorMessage="1" errorTitle="廃止または縮減のみ入力" error="「廃止」または「縮減」以外の選択肢の場合は、「-」を入力してください。" sqref="P219" xr:uid="{CE99D0AE-7470-40E8-847F-C744DE14AB8F}">
      <formula1>"IF(OR(P210=""廃止"",P210=""縮減""),ISNUMBER(P210), ""-"")"</formula1>
    </dataValidation>
    <dataValidation type="custom" allowBlank="1" showInputMessage="1" showErrorMessage="1" errorTitle="廃止または縮減のみ入力" error="「廃止」または「縮減」以外の選択肢の場合は、「-」を入力してください。" sqref="P218" xr:uid="{D7E9AF6E-2F86-4AC2-A593-F13C73D3C24F}">
      <formula1>"IF(OR(P209=""廃止"",P209=""縮減""),ISNUMBER(P209), ""-"")"</formula1>
    </dataValidation>
    <dataValidation type="custom" allowBlank="1" showInputMessage="1" showErrorMessage="1" errorTitle="廃止または縮減のみ入力" error="「廃止」または「縮減」以外の選択肢の場合は、「-」を入力してください。" sqref="P217" xr:uid="{15750B60-1F55-4065-BB68-7B771E0E4D22}">
      <formula1>"IF(OR(P208=""廃止"",P208=""縮減""),ISNUMBER(P208), ""-"")"</formula1>
    </dataValidation>
    <dataValidation type="custom" allowBlank="1" showInputMessage="1" showErrorMessage="1" errorTitle="廃止または縮減のみ入力" error="「廃止」または「縮減」以外の選択肢の場合は、「-」を入力してください。" sqref="P216" xr:uid="{406B5275-A647-4A26-8111-141BBF9E3F8F}">
      <formula1>"IF(OR(P207=""廃止"",P207=""縮減""),ISNUMBER(P207), ""-"")"</formula1>
    </dataValidation>
    <dataValidation type="custom" allowBlank="1" showInputMessage="1" showErrorMessage="1" errorTitle="廃止または縮減のみ入力" error="「廃止」または「縮減」以外の選択肢の場合は、「-」を入力してください。" sqref="P215" xr:uid="{AAE6F74C-7D3C-48F2-BCAB-5BB238C59417}">
      <formula1>"IF(OR(P206=""廃止"",P206=""縮減""),ISNUMBER(P206), ""-"")"</formula1>
    </dataValidation>
    <dataValidation type="custom" allowBlank="1" showInputMessage="1" showErrorMessage="1" errorTitle="廃止または縮減のみ入力" error="「廃止」または「縮減」以外の選択肢の場合は、「-」を入力してください。" sqref="P214" xr:uid="{FC1723F2-4DF5-433B-B705-F44516EF86C1}">
      <formula1>"IF(OR(P205=""廃止"",P205=""縮減""),ISNUMBER(P205), ""-"")"</formula1>
    </dataValidation>
    <dataValidation type="custom" allowBlank="1" showInputMessage="1" showErrorMessage="1" errorTitle="廃止または縮減のみ入力" error="「廃止」または「縮減」以外の選択肢の場合は、「-」を入力してください。" sqref="P213" xr:uid="{742CAF33-DEC8-44D2-B6AE-21373DF411F0}">
      <formula1>"IF(OR(P204=""廃止"",P204=""縮減""),ISNUMBER(P204), ""-"")"</formula1>
    </dataValidation>
    <dataValidation type="custom" allowBlank="1" showInputMessage="1" showErrorMessage="1" errorTitle="廃止または縮減のみ入力" error="「廃止」または「縮減」以外の選択肢の場合は、「-」を入力してください。" sqref="P212" xr:uid="{C716AD37-0544-4049-834E-BD313D0D6FF0}">
      <formula1>"IF(OR(P203=""廃止"",P203=""縮減""),ISNUMBER(P203), ""-"")"</formula1>
    </dataValidation>
    <dataValidation type="custom" allowBlank="1" showInputMessage="1" showErrorMessage="1" errorTitle="廃止または縮減のみ入力" error="「廃止」または「縮減」以外の選択肢の場合は、「-」を入力してください。" sqref="P211" xr:uid="{7EE8BF70-EF5D-4F8B-AF47-9562B4EE14F5}">
      <formula1>"IF(OR(P202=""廃止"",P202=""縮減""),ISNUMBER(P202), ""-"")"</formula1>
    </dataValidation>
    <dataValidation type="custom" allowBlank="1" showInputMessage="1" showErrorMessage="1" errorTitle="廃止または縮減のみ入力" error="「廃止」または「縮減」以外の選択肢の場合は、「-」を入力してください。" sqref="P210" xr:uid="{17BE9C5E-1BB8-45A1-B2E9-1F066B405C38}">
      <formula1>"IF(OR(P201=""廃止"",P201=""縮減""),ISNUMBER(P201), ""-"")"</formula1>
    </dataValidation>
    <dataValidation type="custom" allowBlank="1" showInputMessage="1" showErrorMessage="1" errorTitle="廃止または縮減のみ入力" error="「廃止」または「縮減」以外の選択肢の場合は、「-」を入力してください。" sqref="P209" xr:uid="{C7FE967F-F9E6-44AD-8CC7-1BAC6568B045}">
      <formula1>"IF(OR(P200=""廃止"",P200=""縮減""),ISNUMBER(P200), ""-"")"</formula1>
    </dataValidation>
    <dataValidation type="custom" allowBlank="1" showInputMessage="1" showErrorMessage="1" errorTitle="廃止または縮減のみ入力" error="「廃止」または「縮減」以外の選択肢の場合は、「-」を入力してください。" sqref="P208" xr:uid="{F287D1C3-A9EA-458E-A8C6-4B19058210FE}">
      <formula1>"IF(OR(P199=""廃止"",P199=""縮減""),ISNUMBER(P199), ""-"")"</formula1>
    </dataValidation>
    <dataValidation type="custom" allowBlank="1" showInputMessage="1" showErrorMessage="1" errorTitle="廃止または縮減のみ入力" error="「廃止」または「縮減」以外の選択肢の場合は、「-」を入力してください。" sqref="P207" xr:uid="{F72FB737-129A-44F1-8CF4-96446F66B9DC}">
      <formula1>"IF(OR(P198=""廃止"",P198=""縮減""),ISNUMBER(P198), ""-"")"</formula1>
    </dataValidation>
    <dataValidation type="custom" allowBlank="1" showInputMessage="1" showErrorMessage="1" errorTitle="廃止または縮減のみ入力" error="「廃止」または「縮減」以外の選択肢の場合は、「-」を入力してください。" sqref="P206" xr:uid="{AE62ECC1-0190-4284-A930-497EAB1344EE}">
      <formula1>"IF(OR(P197=""廃止"",P197=""縮減""),ISNUMBER(P197), ""-"")"</formula1>
    </dataValidation>
    <dataValidation type="custom" allowBlank="1" showInputMessage="1" showErrorMessage="1" errorTitle="廃止または縮減のみ入力" error="「廃止」または「縮減」以外の選択肢の場合は、「-」を入力してください。" sqref="P205" xr:uid="{96CB9C7F-FA1E-48AF-AE6D-6435073C727E}">
      <formula1>"IF(OR(P196=""廃止"",P196=""縮減""),ISNUMBER(P196), ""-"")"</formula1>
    </dataValidation>
    <dataValidation type="custom" allowBlank="1" showInputMessage="1" showErrorMessage="1" errorTitle="廃止または縮減のみ入力" error="「廃止」または「縮減」以外の選択肢の場合は、「-」を入力してください。" sqref="P204" xr:uid="{CFABA8AD-6801-4645-B74F-40BDC349C2C8}">
      <formula1>"IF(OR(P195=""廃止"",P195=""縮減""),ISNUMBER(P195), ""-"")"</formula1>
    </dataValidation>
    <dataValidation type="custom" allowBlank="1" showInputMessage="1" showErrorMessage="1" errorTitle="廃止または縮減のみ入力" error="「廃止」または「縮減」以外の選択肢の場合は、「-」を入力してください。" sqref="P203" xr:uid="{BAFC3CAF-10F3-4636-ADCA-572311715D3A}">
      <formula1>"IF(OR(P194=""廃止"",P194=""縮減""),ISNUMBER(P194), ""-"")"</formula1>
    </dataValidation>
    <dataValidation type="custom" allowBlank="1" showInputMessage="1" showErrorMessage="1" errorTitle="廃止または縮減のみ入力" error="「廃止」または「縮減」以外の選択肢の場合は、「-」を入力してください。" sqref="P202" xr:uid="{CBEF592B-B0D1-4D6D-85D0-3E4D2482E537}">
      <formula1>"IF(OR(P193=""廃止"",P193=""縮減""),ISNUMBER(P193), ""-"")"</formula1>
    </dataValidation>
    <dataValidation type="custom" allowBlank="1" showInputMessage="1" showErrorMessage="1" errorTitle="廃止または縮減のみ入力" error="「廃止」または「縮減」以外の選択肢の場合は、「-」を入力してください。" sqref="P201" xr:uid="{0660979B-E4D8-4578-94CE-26335FA14758}">
      <formula1>"IF(OR(P192=""廃止"",P192=""縮減""),ISNUMBER(P192), ""-"")"</formula1>
    </dataValidation>
    <dataValidation type="custom" allowBlank="1" showInputMessage="1" showErrorMessage="1" errorTitle="廃止または縮減のみ入力" error="「廃止」または「縮減」以外の選択肢の場合は、「-」を入力してください。" sqref="P200" xr:uid="{C64B9626-5778-43F9-8E58-40DA8A276F91}">
      <formula1>"IF(OR(P191=""廃止"",P191=""縮減""),ISNUMBER(P191), ""-"")"</formula1>
    </dataValidation>
    <dataValidation type="custom" allowBlank="1" showInputMessage="1" showErrorMessage="1" errorTitle="廃止または縮減のみ入力" error="「廃止」または「縮減」以外の選択肢の場合は、「-」を入力してください。" sqref="P199" xr:uid="{BCA36671-5102-40A0-9D6F-D806343A7FE1}">
      <formula1>"IF(OR(P190=""廃止"",P190=""縮減""),ISNUMBER(P190), ""-"")"</formula1>
    </dataValidation>
    <dataValidation type="custom" allowBlank="1" showInputMessage="1" showErrorMessage="1" errorTitle="廃止または縮減のみ入力" error="「廃止」または「縮減」以外の選択肢の場合は、「-」を入力してください。" sqref="P198" xr:uid="{ABF9B6A0-D52F-427E-9CA5-0DB47D988AB9}">
      <formula1>"IF(OR(P189=""廃止"",P189=""縮減""),ISNUMBER(P189), ""-"")"</formula1>
    </dataValidation>
    <dataValidation type="custom" allowBlank="1" showInputMessage="1" showErrorMessage="1" errorTitle="廃止または縮減のみ入力" error="「廃止」または「縮減」以外の選択肢の場合は、「-」を入力してください。" sqref="P197" xr:uid="{1BF83CEF-2BDF-450B-A3F1-02D05380A627}">
      <formula1>"IF(OR(P188=""廃止"",P188=""縮減""),ISNUMBER(P188), ""-"")"</formula1>
    </dataValidation>
    <dataValidation type="custom" allowBlank="1" showInputMessage="1" showErrorMessage="1" errorTitle="廃止または縮減のみ入力" error="「廃止」または「縮減」以外の選択肢の場合は、「-」を入力してください。" sqref="P196" xr:uid="{CFB8EF0C-5B6E-40B0-9C87-9D1FBA70AFF0}">
      <formula1>"IF(OR(P187=""廃止"",P187=""縮減""),ISNUMBER(P187), ""-"")"</formula1>
    </dataValidation>
    <dataValidation type="custom" allowBlank="1" showInputMessage="1" showErrorMessage="1" errorTitle="廃止または縮減のみ入力" error="「廃止」または「縮減」以外の選択肢の場合は、「-」を入力してください。" sqref="P195" xr:uid="{41B01468-FAD8-4B06-BD3D-4D1E59A8859B}">
      <formula1>"IF(OR(P186=""廃止"",P186=""縮減""),ISNUMBER(P186), ""-"")"</formula1>
    </dataValidation>
    <dataValidation type="custom" allowBlank="1" showInputMessage="1" showErrorMessage="1" errorTitle="廃止または縮減のみ入力" error="「廃止」または「縮減」以外の選択肢の場合は、「-」を入力してください。" sqref="P194" xr:uid="{ABC3D08D-3E99-49D6-8469-485619D5B136}">
      <formula1>"IF(OR(P185=""廃止"",P185=""縮減""),ISNUMBER(P185), ""-"")"</formula1>
    </dataValidation>
    <dataValidation type="custom" allowBlank="1" showInputMessage="1" showErrorMessage="1" errorTitle="廃止または縮減のみ入力" error="「廃止」または「縮減」以外の選択肢の場合は、「-」を入力してください。" sqref="P193" xr:uid="{9609FD9E-87D2-4375-BA85-748E9614A488}">
      <formula1>"IF(OR(P184=""廃止"",P184=""縮減""),ISNUMBER(P184), ""-"")"</formula1>
    </dataValidation>
    <dataValidation type="custom" allowBlank="1" showInputMessage="1" showErrorMessage="1" errorTitle="廃止または縮減のみ入力" error="「廃止」または「縮減」以外の選択肢の場合は、「-」を入力してください。" sqref="P192" xr:uid="{DE98A285-8C2B-4ABA-A025-20327F044E61}">
      <formula1>"IF(OR(P183=""廃止"",P183=""縮減""),ISNUMBER(P183), ""-"")"</formula1>
    </dataValidation>
    <dataValidation type="custom" allowBlank="1" showInputMessage="1" showErrorMessage="1" errorTitle="廃止または縮減のみ入力" error="「廃止」または「縮減」以外の選択肢の場合は、「-」を入力してください。" sqref="P191" xr:uid="{631D0D24-A05A-4134-B600-EB7DFB60D64A}">
      <formula1>"IF(OR(P182=""廃止"",P182=""縮減""),ISNUMBER(P182), ""-"")"</formula1>
    </dataValidation>
    <dataValidation type="custom" allowBlank="1" showInputMessage="1" showErrorMessage="1" errorTitle="廃止または縮減のみ入力" error="「廃止」または「縮減」以外の選択肢の場合は、「-」を入力してください。" sqref="P190" xr:uid="{EEAEE940-FACF-4F51-8CF0-2E6918364834}">
      <formula1>"IF(OR(P181=""廃止"",P181=""縮減""),ISNUMBER(P181), ""-"")"</formula1>
    </dataValidation>
    <dataValidation type="custom" allowBlank="1" showInputMessage="1" showErrorMessage="1" errorTitle="廃止または縮減のみ入力" error="「廃止」または「縮減」以外の選択肢の場合は、「-」を入力してください。" sqref="P189" xr:uid="{1C170D34-55C7-4DF9-AAF9-7A4A26B10E69}">
      <formula1>"IF(OR(P180=""廃止"",P180=""縮減""),ISNUMBER(P180), ""-"")"</formula1>
    </dataValidation>
    <dataValidation type="custom" allowBlank="1" showInputMessage="1" showErrorMessage="1" errorTitle="廃止または縮減のみ入力" error="「廃止」または「縮減」以外の選択肢の場合は、「-」を入力してください。" sqref="P188" xr:uid="{F05087BE-7CBE-4FC0-892F-815BED7ABF77}">
      <formula1>"IF(OR(P179=""廃止"",P179=""縮減""),ISNUMBER(P179), ""-"")"</formula1>
    </dataValidation>
    <dataValidation type="custom" allowBlank="1" showInputMessage="1" showErrorMessage="1" errorTitle="廃止または縮減のみ入力" error="「廃止」または「縮減」以外の選択肢の場合は、「-」を入力してください。" sqref="P187" xr:uid="{5B5BFF7A-6507-49AC-A3B1-058AC207B9F9}">
      <formula1>"IF(OR(P178=""廃止"",P178=""縮減""),ISNUMBER(P178), ""-"")"</formula1>
    </dataValidation>
    <dataValidation type="custom" allowBlank="1" showInputMessage="1" showErrorMessage="1" errorTitle="廃止または縮減のみ入力" error="「廃止」または「縮減」以外の選択肢の場合は、「-」を入力してください。" sqref="P186" xr:uid="{9F9F6FCA-CCEB-4E16-9C4A-C1F0CD8867DF}">
      <formula1>"IF(OR(P177=""廃止"",P177=""縮減""),ISNUMBER(P177), ""-"")"</formula1>
    </dataValidation>
    <dataValidation type="custom" allowBlank="1" showInputMessage="1" showErrorMessage="1" errorTitle="廃止または縮減のみ入力" error="「廃止」または「縮減」以外の選択肢の場合は、「-」を入力してください。" sqref="P185" xr:uid="{2209B3F4-373A-47C8-949F-A30E20F5843A}">
      <formula1>"IF(OR(P176=""廃止"",P176=""縮減""),ISNUMBER(P176), ""-"")"</formula1>
    </dataValidation>
    <dataValidation type="custom" allowBlank="1" showInputMessage="1" showErrorMessage="1" errorTitle="廃止または縮減のみ入力" error="「廃止」または「縮減」以外の選択肢の場合は、「-」を入力してください。" sqref="P184" xr:uid="{C74185FA-AF20-4087-A8F6-E4A3372C9095}">
      <formula1>"IF(OR(P175=""廃止"",P175=""縮減""),ISNUMBER(P175), ""-"")"</formula1>
    </dataValidation>
    <dataValidation type="custom" allowBlank="1" showInputMessage="1" showErrorMessage="1" errorTitle="廃止または縮減のみ入力" error="「廃止」または「縮減」以外の選択肢の場合は、「-」を入力してください。" sqref="P183" xr:uid="{681518AE-78A4-4366-87E6-F12EE6651149}">
      <formula1>"IF(OR(P174=""廃止"",P174=""縮減""),ISNUMBER(P174), ""-"")"</formula1>
    </dataValidation>
    <dataValidation type="custom" allowBlank="1" showInputMessage="1" showErrorMessage="1" errorTitle="廃止または縮減のみ入力" error="「廃止」または「縮減」以外の選択肢の場合は、「-」を入力してください。" sqref="P182" xr:uid="{640B1A6D-AFC0-4662-AD77-498AB8A34D99}">
      <formula1>"IF(OR(P173=""廃止"",P173=""縮減""),ISNUMBER(P173), ""-"")"</formula1>
    </dataValidation>
    <dataValidation type="custom" allowBlank="1" showInputMessage="1" showErrorMessage="1" errorTitle="廃止または縮減のみ入力" error="「廃止」または「縮減」以外の選択肢の場合は、「-」を入力してください。" sqref="P181" xr:uid="{F9EBADF2-D84A-484E-BB55-AE82FB101EFB}">
      <formula1>"IF(OR(P172=""廃止"",P172=""縮減""),ISNUMBER(P172), ""-"")"</formula1>
    </dataValidation>
    <dataValidation type="custom" allowBlank="1" showInputMessage="1" showErrorMessage="1" errorTitle="廃止または縮減のみ入力" error="「廃止」または「縮減」以外の選択肢の場合は、「-」を入力してください。" sqref="P180" xr:uid="{64357426-742E-4D79-9D03-BFD4408B7F30}">
      <formula1>"IF(OR(P171=""廃止"",P171=""縮減""),ISNUMBER(P171), ""-"")"</formula1>
    </dataValidation>
    <dataValidation type="custom" allowBlank="1" showInputMessage="1" showErrorMessage="1" errorTitle="廃止または縮減のみ入力" error="「廃止」または「縮減」以外の選択肢の場合は、「-」を入力してください。" sqref="P179" xr:uid="{3E949CAB-0015-49A0-88EB-C314C019A52F}">
      <formula1>"IF(OR(P170=""廃止"",P170=""縮減""),ISNUMBER(P170), ""-"")"</formula1>
    </dataValidation>
    <dataValidation type="custom" allowBlank="1" showInputMessage="1" showErrorMessage="1" errorTitle="廃止または縮減のみ入力" error="「廃止」または「縮減」以外の選択肢の場合は、「-」を入力してください。" sqref="P178" xr:uid="{123D29DF-71E7-49BA-A7C4-0AAF2F296AB4}">
      <formula1>"IF(OR(P169=""廃止"",P169=""縮減""),ISNUMBER(P169), ""-"")"</formula1>
    </dataValidation>
    <dataValidation type="custom" allowBlank="1" showInputMessage="1" showErrorMessage="1" errorTitle="廃止または縮減のみ入力" error="「廃止」または「縮減」以外の選択肢の場合は、「-」を入力してください。" sqref="P177" xr:uid="{6DD641CA-7719-4D06-95E4-604097C085D8}">
      <formula1>"IF(OR(P168=""廃止"",P168=""縮減""),ISNUMBER(P168), ""-"")"</formula1>
    </dataValidation>
    <dataValidation type="custom" allowBlank="1" showInputMessage="1" showErrorMessage="1" errorTitle="廃止または縮減のみ入力" error="「廃止」または「縮減」以外の選択肢の場合は、「-」を入力してください。" sqref="P176" xr:uid="{37207AE8-8156-4268-91D7-30321F3E00CF}">
      <formula1>"IF(OR(P167=""廃止"",P167=""縮減""),ISNUMBER(P167), ""-"")"</formula1>
    </dataValidation>
    <dataValidation type="custom" allowBlank="1" showInputMessage="1" showErrorMessage="1" errorTitle="廃止または縮減のみ入力" error="「廃止」または「縮減」以外の選択肢の場合は、「-」を入力してください。" sqref="P175" xr:uid="{221CF629-96A3-421D-8979-172574D8A29B}">
      <formula1>"IF(OR(P166=""廃止"",P166=""縮減""),ISNUMBER(P166), ""-"")"</formula1>
    </dataValidation>
    <dataValidation type="custom" allowBlank="1" showInputMessage="1" showErrorMessage="1" errorTitle="廃止または縮減のみ入力" error="「廃止」または「縮減」以外の選択肢の場合は、「-」を入力してください。" sqref="P174" xr:uid="{6AC213B2-0EE9-4383-B0DA-76D1FEB1C774}">
      <formula1>"IF(OR(P165=""廃止"",P165=""縮減""),ISNUMBER(P165), ""-"")"</formula1>
    </dataValidation>
    <dataValidation type="custom" allowBlank="1" showInputMessage="1" showErrorMessage="1" errorTitle="廃止または縮減のみ入力" error="「廃止」または「縮減」以外の選択肢の場合は、「-」を入力してください。" sqref="P173" xr:uid="{7C5E934C-339B-4ECC-AAC9-D6DFF76F0312}">
      <formula1>"IF(OR(P164=""廃止"",P164=""縮減""),ISNUMBER(P164), ""-"")"</formula1>
    </dataValidation>
    <dataValidation type="custom" allowBlank="1" showInputMessage="1" showErrorMessage="1" errorTitle="廃止または縮減のみ入力" error="「廃止」または「縮減」以外の選択肢の場合は、「-」を入力してください。" sqref="P172" xr:uid="{34048182-F508-48F9-8BC0-71D78685A14C}">
      <formula1>"IF(OR(P163=""廃止"",P163=""縮減""),ISNUMBER(P163), ""-"")"</formula1>
    </dataValidation>
    <dataValidation type="custom" allowBlank="1" showInputMessage="1" showErrorMessage="1" errorTitle="廃止または縮減のみ入力" error="「廃止」または「縮減」以外の選択肢の場合は、「-」を入力してください。" sqref="P171" xr:uid="{F5502E36-9366-49DA-A457-2A5E4686E213}">
      <formula1>"IF(OR(P162=""廃止"",P162=""縮減""),ISNUMBER(P162), ""-"")"</formula1>
    </dataValidation>
    <dataValidation type="custom" allowBlank="1" showInputMessage="1" showErrorMessage="1" errorTitle="廃止または縮減のみ入力" error="「廃止」または「縮減」以外の選択肢の場合は、「-」を入力してください。" sqref="P170" xr:uid="{D909F3A6-8428-4E4B-9FF5-E00C45B90B4F}">
      <formula1>"IF(OR(P161=""廃止"",P161=""縮減""),ISNUMBER(P161), ""-"")"</formula1>
    </dataValidation>
    <dataValidation type="custom" allowBlank="1" showInputMessage="1" showErrorMessage="1" errorTitle="廃止または縮減のみ入力" error="「廃止」または「縮減」以外の選択肢の場合は、「-」を入力してください。" sqref="P169" xr:uid="{28CF2A79-7444-4244-AC63-DEE20CE57B55}">
      <formula1>"IF(OR(P160=""廃止"",P160=""縮減""),ISNUMBER(P160), ""-"")"</formula1>
    </dataValidation>
    <dataValidation type="custom" allowBlank="1" showInputMessage="1" showErrorMessage="1" errorTitle="廃止または縮減のみ入力" error="「廃止」または「縮減」以外の選択肢の場合は、「-」を入力してください。" sqref="P168" xr:uid="{748528DE-BE2C-4F87-9743-FCC987BE24CD}">
      <formula1>"IF(OR(P159=""廃止"",P159=""縮減""),ISNUMBER(P159), ""-"")"</formula1>
    </dataValidation>
    <dataValidation type="custom" allowBlank="1" showInputMessage="1" showErrorMessage="1" errorTitle="廃止または縮減のみ入力" error="「廃止」または「縮減」以外の選択肢の場合は、「-」を入力してください。" sqref="P167" xr:uid="{3B12C35F-1255-4EC5-AB02-6CDFCC4C18D0}">
      <formula1>"IF(OR(P158=""廃止"",P158=""縮減""),ISNUMBER(P158), ""-"")"</formula1>
    </dataValidation>
    <dataValidation type="custom" allowBlank="1" showInputMessage="1" showErrorMessage="1" errorTitle="廃止または縮減のみ入力" error="「廃止」または「縮減」以外の選択肢の場合は、「-」を入力してください。" sqref="P166" xr:uid="{C29F0E1A-9636-44EB-9210-E87E8B1486AF}">
      <formula1>"IF(OR(P157=""廃止"",P157=""縮減""),ISNUMBER(P157), ""-"")"</formula1>
    </dataValidation>
    <dataValidation type="custom" allowBlank="1" showInputMessage="1" showErrorMessage="1" errorTitle="廃止または縮減のみ入力" error="「廃止」または「縮減」以外の選択肢の場合は、「-」を入力してください。" sqref="P165" xr:uid="{3C73D285-0870-4521-8900-84C73BA07DC2}">
      <formula1>"IF(OR(P156=""廃止"",P156=""縮減""),ISNUMBER(P156), ""-"")"</formula1>
    </dataValidation>
    <dataValidation type="custom" allowBlank="1" showInputMessage="1" showErrorMessage="1" errorTitle="廃止または縮減のみ入力" error="「廃止」または「縮減」以外の選択肢の場合は、「-」を入力してください。" sqref="P164" xr:uid="{7829AC16-CC1B-4298-8ED6-6BE785B65383}">
      <formula1>"IF(OR(P155=""廃止"",P155=""縮減""),ISNUMBER(P155), ""-"")"</formula1>
    </dataValidation>
    <dataValidation type="custom" allowBlank="1" showInputMessage="1" showErrorMessage="1" errorTitle="廃止または縮減のみ入力" error="「廃止」または「縮減」以外の選択肢の場合は、「-」を入力してください。" sqref="P163" xr:uid="{1080EB71-B249-40A5-81B6-832FFFB8F125}">
      <formula1>"IF(OR(P154=""廃止"",P154=""縮減""),ISNUMBER(P154), ""-"")"</formula1>
    </dataValidation>
    <dataValidation type="custom" allowBlank="1" showInputMessage="1" showErrorMessage="1" errorTitle="廃止または縮減のみ入力" error="「廃止」または「縮減」以外の選択肢の場合は、「-」を入力してください。" sqref="P162" xr:uid="{0E2D4B21-569E-438E-B0F2-ABD9B07DB283}">
      <formula1>"IF(OR(P153=""廃止"",P153=""縮減""),ISNUMBER(P153), ""-"")"</formula1>
    </dataValidation>
    <dataValidation type="custom" allowBlank="1" showInputMessage="1" showErrorMessage="1" errorTitle="廃止または縮減のみ入力" error="「廃止」または「縮減」以外の選択肢の場合は、「-」を入力してください。" sqref="P161" xr:uid="{146D167D-F8D9-4EC4-AF8D-825CFA79C3DA}">
      <formula1>"IF(OR(P152=""廃止"",P152=""縮減""),ISNUMBER(P152), ""-"")"</formula1>
    </dataValidation>
    <dataValidation type="custom" allowBlank="1" showInputMessage="1" showErrorMessage="1" errorTitle="廃止または縮減のみ入力" error="「廃止」または「縮減」以外の選択肢の場合は、「-」を入力してください。" sqref="P160" xr:uid="{9FF76651-B3E2-4CB5-99E9-8EC614884A54}">
      <formula1>"IF(OR(P151=""廃止"",P151=""縮減""),ISNUMBER(P151), ""-"")"</formula1>
    </dataValidation>
    <dataValidation type="custom" allowBlank="1" showInputMessage="1" showErrorMessage="1" errorTitle="廃止または縮減のみ入力" error="「廃止」または「縮減」以外の選択肢の場合は、「-」を入力してください。" sqref="P159" xr:uid="{1AFE00C7-0970-41B2-AA89-B12DD71448E3}">
      <formula1>"IF(OR(P150=""廃止"",P150=""縮減""),ISNUMBER(P150), ""-"")"</formula1>
    </dataValidation>
    <dataValidation type="custom" allowBlank="1" showInputMessage="1" showErrorMessage="1" errorTitle="廃止または縮減のみ入力" error="「廃止」または「縮減」以外の選択肢の場合は、「-」を入力してください。" sqref="P158" xr:uid="{BDBF6E5A-22B3-4702-A874-3BE2B11C719F}">
      <formula1>"IF(OR(P149=""廃止"",P149=""縮減""),ISNUMBER(P149), ""-"")"</formula1>
    </dataValidation>
    <dataValidation type="custom" allowBlank="1" showInputMessage="1" showErrorMessage="1" errorTitle="廃止または縮減のみ入力" error="「廃止」または「縮減」以外の選択肢の場合は、「-」を入力してください。" sqref="P157" xr:uid="{C5644276-6B00-4B70-91F7-A86BF105C7E0}">
      <formula1>"IF(OR(P148=""廃止"",P148=""縮減""),ISNUMBER(P148), ""-"")"</formula1>
    </dataValidation>
    <dataValidation type="custom" allowBlank="1" showInputMessage="1" showErrorMessage="1" errorTitle="廃止または縮減のみ入力" error="「廃止」または「縮減」以外の選択肢の場合は、「-」を入力してください。" sqref="P156" xr:uid="{D2B167B3-03C3-4459-AD40-35FA1B7EAF8A}">
      <formula1>"IF(OR(P147=""廃止"",P147=""縮減""),ISNUMBER(P147), ""-"")"</formula1>
    </dataValidation>
    <dataValidation type="custom" allowBlank="1" showInputMessage="1" showErrorMessage="1" errorTitle="廃止または縮減のみ入力" error="「廃止」または「縮減」以外の選択肢の場合は、「-」を入力してください。" sqref="P155" xr:uid="{01E0E8B6-243B-4EA2-92E6-1BDF4EEEC0D5}">
      <formula1>"IF(OR(P146=""廃止"",P146=""縮減""),ISNUMBER(P146), ""-"")"</formula1>
    </dataValidation>
    <dataValidation type="custom" allowBlank="1" showInputMessage="1" showErrorMessage="1" errorTitle="廃止または縮減のみ入力" error="「廃止」または「縮減」以外の選択肢の場合は、「-」を入力してください。" sqref="P154" xr:uid="{34084948-CD4E-4065-B9B3-DD9F928ED707}">
      <formula1>"IF(OR(P145=""廃止"",P145=""縮減""),ISNUMBER(P145), ""-"")"</formula1>
    </dataValidation>
    <dataValidation type="custom" allowBlank="1" showInputMessage="1" showErrorMessage="1" errorTitle="廃止または縮減のみ入力" error="「廃止」または「縮減」以外の選択肢の場合は、「-」を入力してください。" sqref="P153" xr:uid="{87F4C530-0617-4D3E-A478-F12D5258B87D}">
      <formula1>"IF(OR(P144=""廃止"",P144=""縮減""),ISNUMBER(P144), ""-"")"</formula1>
    </dataValidation>
    <dataValidation type="custom" allowBlank="1" showInputMessage="1" showErrorMessage="1" errorTitle="廃止または縮減のみ入力" error="「廃止」または「縮減」以外の選択肢の場合は、「-」を入力してください。" sqref="P152" xr:uid="{B8C71D9A-75ED-47AC-825C-77C8D0EBA7E0}">
      <formula1>"IF(OR(P143=""廃止"",P143=""縮減""),ISNUMBER(P143), ""-"")"</formula1>
    </dataValidation>
    <dataValidation type="custom" allowBlank="1" showInputMessage="1" showErrorMessage="1" errorTitle="廃止または縮減のみ入力" error="「廃止」または「縮減」以外の選択肢の場合は、「-」を入力してください。" sqref="P151" xr:uid="{B0A78127-5719-4A86-A68F-A03569430432}">
      <formula1>"IF(OR(P142=""廃止"",P142=""縮減""),ISNUMBER(P142), ""-"")"</formula1>
    </dataValidation>
    <dataValidation type="custom" allowBlank="1" showInputMessage="1" showErrorMessage="1" errorTitle="廃止または縮減のみ入力" error="「廃止」または「縮減」以外の選択肢の場合は、「-」を入力してください。" sqref="P150" xr:uid="{5490F7DE-FF19-41D4-9682-E14F46913142}">
      <formula1>"IF(OR(P141=""廃止"",P141=""縮減""),ISNUMBER(P141), ""-"")"</formula1>
    </dataValidation>
    <dataValidation type="custom" allowBlank="1" showInputMessage="1" showErrorMessage="1" errorTitle="廃止または縮減のみ入力" error="「廃止」または「縮減」以外の選択肢の場合は、「-」を入力してください。" sqref="P149" xr:uid="{0EF3A33C-2810-4C1F-B627-DF69FC0091CF}">
      <formula1>"IF(OR(P140=""廃止"",P140=""縮減""),ISNUMBER(P140), ""-"")"</formula1>
    </dataValidation>
    <dataValidation type="custom" allowBlank="1" showInputMessage="1" showErrorMessage="1" errorTitle="廃止または縮減のみ入力" error="「廃止」または「縮減」以外の選択肢の場合は、「-」を入力してください。" sqref="P148" xr:uid="{30CFD022-D29D-4A10-BA83-0706E0558D15}">
      <formula1>"IF(OR(P139=""廃止"",P139=""縮減""),ISNUMBER(P139), ""-"")"</formula1>
    </dataValidation>
    <dataValidation type="custom" allowBlank="1" showInputMessage="1" showErrorMessage="1" errorTitle="廃止または縮減のみ入力" error="「廃止」または「縮減」以外の選択肢の場合は、「-」を入力してください。" sqref="P147" xr:uid="{4434E9B9-C5DF-4A34-AB36-F99940DF05DD}">
      <formula1>"IF(OR(P138=""廃止"",P138=""縮減""),ISNUMBER(P138), ""-"")"</formula1>
    </dataValidation>
    <dataValidation type="custom" allowBlank="1" showInputMessage="1" showErrorMessage="1" errorTitle="廃止または縮減のみ入力" error="「廃止」または「縮減」以外の選択肢の場合は、「-」を入力してください。" sqref="P146" xr:uid="{2AA57AFA-4F9B-4991-8F3C-D1D625E87AE8}">
      <formula1>"IF(OR(P137=""廃止"",P137=""縮減""),ISNUMBER(P137), ""-"")"</formula1>
    </dataValidation>
    <dataValidation type="custom" allowBlank="1" showInputMessage="1" showErrorMessage="1" errorTitle="廃止または縮減のみ入力" error="「廃止」または「縮減」以外の選択肢の場合は、「-」を入力してください。" sqref="P145" xr:uid="{063370FA-8FCD-4682-831D-549E52C5732F}">
      <formula1>"IF(OR(P136=""廃止"",P136=""縮減""),ISNUMBER(P136), ""-"")"</formula1>
    </dataValidation>
    <dataValidation type="custom" allowBlank="1" showInputMessage="1" showErrorMessage="1" errorTitle="廃止または縮減のみ入力" error="「廃止」または「縮減」以外の選択肢の場合は、「-」を入力してください。" sqref="P144" xr:uid="{8453A372-4E3A-41A2-9930-B4BD6A2AC84F}">
      <formula1>"IF(OR(P135=""廃止"",P135=""縮減""),ISNUMBER(P135), ""-"")"</formula1>
    </dataValidation>
    <dataValidation type="custom" allowBlank="1" showInputMessage="1" showErrorMessage="1" errorTitle="廃止または縮減のみ入力" error="「廃止」または「縮減」以外の選択肢の場合は、「-」を入力してください。" sqref="P143" xr:uid="{3B25DC77-4632-4B42-995C-C2403AEB9DCE}">
      <formula1>"IF(OR(P134=""廃止"",P134=""縮減""),ISNUMBER(P134), ""-"")"</formula1>
    </dataValidation>
    <dataValidation type="custom" allowBlank="1" showInputMessage="1" showErrorMessage="1" errorTitle="廃止または縮減のみ入力" error="「廃止」または「縮減」以外の選択肢の場合は、「-」を入力してください。" sqref="P142" xr:uid="{55B02C25-A666-416C-B960-EBAC80868F4C}">
      <formula1>"IF(OR(P133=""廃止"",P133=""縮減""),ISNUMBER(P133), ""-"")"</formula1>
    </dataValidation>
    <dataValidation type="custom" allowBlank="1" showInputMessage="1" showErrorMessage="1" errorTitle="廃止または縮減のみ入力" error="「廃止」または「縮減」以外の選択肢の場合は、「-」を入力してください。" sqref="P141" xr:uid="{5FD9E184-5394-4F80-8AD4-1955596AF509}">
      <formula1>"IF(OR(P132=""廃止"",P132=""縮減""),ISNUMBER(P132), ""-"")"</formula1>
    </dataValidation>
    <dataValidation type="custom" allowBlank="1" showInputMessage="1" showErrorMessage="1" errorTitle="廃止または縮減のみ入力" error="「廃止」または「縮減」以外の選択肢の場合は、「-」を入力してください。" sqref="P140" xr:uid="{FB04C1C1-BDA7-498F-AEFF-062A55341BC4}">
      <formula1>"IF(OR(P131=""廃止"",P131=""縮減""),ISNUMBER(P131), ""-"")"</formula1>
    </dataValidation>
    <dataValidation type="custom" allowBlank="1" showInputMessage="1" showErrorMessage="1" errorTitle="廃止または縮減のみ入力" error="「廃止」または「縮減」以外の選択肢の場合は、「-」を入力してください。" sqref="P139" xr:uid="{B0CB2F5B-4C32-4A41-9B98-74C9B2F25EBE}">
      <formula1>"IF(OR(P130=""廃止"",P130=""縮減""),ISNUMBER(P130), ""-"")"</formula1>
    </dataValidation>
    <dataValidation type="custom" allowBlank="1" showInputMessage="1" showErrorMessage="1" errorTitle="廃止または縮減のみ入力" error="「廃止」または「縮減」以外の選択肢の場合は、「-」を入力してください。" sqref="P138" xr:uid="{63861B66-61ED-4980-A269-7C4E41D220E0}">
      <formula1>"IF(OR(P129=""廃止"",P129=""縮減""),ISNUMBER(P129), ""-"")"</formula1>
    </dataValidation>
    <dataValidation type="custom" allowBlank="1" showInputMessage="1" showErrorMessage="1" errorTitle="廃止または縮減のみ入力" error="「廃止」または「縮減」以外の選択肢の場合は、「-」を入力してください。" sqref="P137" xr:uid="{62146C4B-A07B-4C01-8717-5054F4796264}">
      <formula1>"IF(OR(P128=""廃止"",P128=""縮減""),ISNUMBER(P128), ""-"")"</formula1>
    </dataValidation>
    <dataValidation type="custom" allowBlank="1" showInputMessage="1" showErrorMessage="1" errorTitle="廃止または縮減のみ入力" error="「廃止」または「縮減」以外の選択肢の場合は、「-」を入力してください。" sqref="P136" xr:uid="{49BE4CAA-37C1-4E24-8660-EA005F1AAC7C}">
      <formula1>"IF(OR(P127=""廃止"",P127=""縮減""),ISNUMBER(P127), ""-"")"</formula1>
    </dataValidation>
    <dataValidation type="custom" allowBlank="1" showInputMessage="1" showErrorMessage="1" errorTitle="廃止または縮減のみ入力" error="「廃止」または「縮減」以外の選択肢の場合は、「-」を入力してください。" sqref="P135" xr:uid="{786070AF-E8D1-43E2-AC18-A63236F162FD}">
      <formula1>"IF(OR(P126=""廃止"",P126=""縮減""),ISNUMBER(P126), ""-"")"</formula1>
    </dataValidation>
    <dataValidation type="custom" allowBlank="1" showInputMessage="1" showErrorMessage="1" errorTitle="廃止または縮減のみ入力" error="「廃止」または「縮減」以外の選択肢の場合は、「-」を入力してください。" sqref="P134" xr:uid="{FA954FA9-FF79-457E-9A09-856AA8E60651}">
      <formula1>"IF(OR(P125=""廃止"",P125=""縮減""),ISNUMBER(P125), ""-"")"</formula1>
    </dataValidation>
    <dataValidation type="custom" allowBlank="1" showInputMessage="1" showErrorMessage="1" errorTitle="廃止または縮減のみ入力" error="「廃止」または「縮減」以外の選択肢の場合は、「-」を入力してください。" sqref="P133" xr:uid="{2ABB14EC-2ED8-4018-9E2F-42DE1445F111}">
      <formula1>"IF(OR(P124=""廃止"",P124=""縮減""),ISNUMBER(P124), ""-"")"</formula1>
    </dataValidation>
    <dataValidation type="custom" allowBlank="1" showInputMessage="1" showErrorMessage="1" errorTitle="廃止または縮減のみ入力" error="「廃止」または「縮減」以外の選択肢の場合は、「-」を入力してください。" sqref="P132" xr:uid="{E1F7CE68-B91F-4758-B058-C469F96BAC76}">
      <formula1>"IF(OR(P123=""廃止"",P123=""縮減""),ISNUMBER(P123), ""-"")"</formula1>
    </dataValidation>
    <dataValidation type="custom" allowBlank="1" showInputMessage="1" showErrorMessage="1" errorTitle="廃止または縮減のみ入力" error="「廃止」または「縮減」以外の選択肢の場合は、「-」を入力してください。" sqref="P131" xr:uid="{AA9005B3-5FAE-433E-8966-9118947103B3}">
      <formula1>"IF(OR(P122=""廃止"",P122=""縮減""),ISNUMBER(P122), ""-"")"</formula1>
    </dataValidation>
    <dataValidation type="custom" allowBlank="1" showInputMessage="1" showErrorMessage="1" errorTitle="廃止または縮減のみ入力" error="「廃止」または「縮減」以外の選択肢の場合は、「-」を入力してください。" sqref="P130" xr:uid="{B6484C9A-5AD8-4BFE-AA0D-F0B3F8954DEE}">
      <formula1>"IF(OR(P121=""廃止"",P121=""縮減""),ISNUMBER(P121), ""-"")"</formula1>
    </dataValidation>
    <dataValidation type="custom" allowBlank="1" showInputMessage="1" showErrorMessage="1" errorTitle="廃止または縮減のみ入力" error="「廃止」または「縮減」以外の選択肢の場合は、「-」を入力してください。" sqref="P129" xr:uid="{8DE231C0-1392-48BA-81D5-191552F77979}">
      <formula1>"IF(OR(P120=""廃止"",P120=""縮減""),ISNUMBER(P120), ""-"")"</formula1>
    </dataValidation>
    <dataValidation type="custom" allowBlank="1" showInputMessage="1" showErrorMessage="1" errorTitle="廃止または縮減のみ入力" error="「廃止」または「縮減」以外の選択肢の場合は、「-」を入力してください。" sqref="P128" xr:uid="{591A6CAA-58C9-40A9-AA00-25B60E570807}">
      <formula1>"IF(OR(P119=""廃止"",P119=""縮減""),ISNUMBER(P119), ""-"")"</formula1>
    </dataValidation>
    <dataValidation type="custom" allowBlank="1" showInputMessage="1" showErrorMessage="1" errorTitle="廃止または縮減のみ入力" error="「廃止」または「縮減」以外の選択肢の場合は、「-」を入力してください。" sqref="P127" xr:uid="{6886F026-30FE-434B-8C60-83D1028F7DE2}">
      <formula1>"IF(OR(P118=""廃止"",P118=""縮減""),ISNUMBER(P118), ""-"")"</formula1>
    </dataValidation>
    <dataValidation type="custom" allowBlank="1" showInputMessage="1" showErrorMessage="1" errorTitle="廃止または縮減のみ入力" error="「廃止」または「縮減」以外の選択肢の場合は、「-」を入力してください。" sqref="P126" xr:uid="{DBC23FFE-6A8C-4D8D-B3AA-240AEFDF890B}">
      <formula1>"IF(OR(P117=""廃止"",P117=""縮減""),ISNUMBER(P117), ""-"")"</formula1>
    </dataValidation>
    <dataValidation type="custom" allowBlank="1" showInputMessage="1" showErrorMessage="1" errorTitle="廃止または縮減のみ入力" error="「廃止」または「縮減」以外の選択肢の場合は、「-」を入力してください。" sqref="P125" xr:uid="{39E4302E-2352-4273-8D5E-900A8CAABDB0}">
      <formula1>"IF(OR(P116=""廃止"",P116=""縮減""),ISNUMBER(P116), ""-"")"</formula1>
    </dataValidation>
    <dataValidation type="custom" allowBlank="1" showInputMessage="1" showErrorMessage="1" errorTitle="廃止または縮減のみ入力" error="「廃止」または「縮減」以外の選択肢の場合は、「-」を入力してください。" sqref="P124" xr:uid="{68BAE166-F598-46E1-BA80-3B2C36E647CD}">
      <formula1>"IF(OR(P115=""廃止"",P115=""縮減""),ISNUMBER(P115), ""-"")"</formula1>
    </dataValidation>
    <dataValidation type="custom" allowBlank="1" showInputMessage="1" showErrorMessage="1" errorTitle="廃止または縮減のみ入力" error="「廃止」または「縮減」以外の選択肢の場合は、「-」を入力してください。" sqref="P123" xr:uid="{62634F21-86DE-4A69-A815-89F8FD8A0CBA}">
      <formula1>"IF(OR(P114=""廃止"",P114=""縮減""),ISNUMBER(P114), ""-"")"</formula1>
    </dataValidation>
    <dataValidation type="custom" allowBlank="1" showInputMessage="1" showErrorMessage="1" errorTitle="廃止または縮減のみ入力" error="「廃止」または「縮減」以外の選択肢の場合は、「-」を入力してください。" sqref="P122" xr:uid="{48AEB3BB-552A-4720-B2E0-F0D43B58C56A}">
      <formula1>"IF(OR(P113=""廃止"",P113=""縮減""),ISNUMBER(P113), ""-"")"</formula1>
    </dataValidation>
    <dataValidation type="custom" allowBlank="1" showInputMessage="1" showErrorMessage="1" errorTitle="廃止または縮減のみ入力" error="「廃止」または「縮減」以外の選択肢の場合は、「-」を入力してください。" sqref="P121" xr:uid="{F6D8C74D-B5BA-49FD-8F01-6E6DB904C0E6}">
      <formula1>"IF(OR(P112=""廃止"",P112=""縮減""),ISNUMBER(P112), ""-"")"</formula1>
    </dataValidation>
    <dataValidation type="custom" allowBlank="1" showInputMessage="1" showErrorMessage="1" errorTitle="廃止または縮減のみ入力" error="「廃止」または「縮減」以外の選択肢の場合は、「-」を入力してください。" sqref="P120" xr:uid="{F7D5547B-F450-43E4-A92E-C6D550A3E7E3}">
      <formula1>"IF(OR(P111=""廃止"",P111=""縮減""),ISNUMBER(P111), ""-"")"</formula1>
    </dataValidation>
    <dataValidation type="custom" allowBlank="1" showInputMessage="1" showErrorMessage="1" errorTitle="廃止または縮減のみ入力" error="「廃止」または「縮減」以外の選択肢の場合は、「-」を入力してください。" sqref="P119" xr:uid="{AF95B029-0608-4B32-B786-73F4A7EBB977}">
      <formula1>"IF(OR(P110=""廃止"",P110=""縮減""),ISNUMBER(P110), ""-"")"</formula1>
    </dataValidation>
    <dataValidation type="custom" allowBlank="1" showInputMessage="1" showErrorMessage="1" errorTitle="廃止または縮減のみ入力" error="「廃止」または「縮減」以外の選択肢の場合は、「-」を入力してください。" sqref="P118" xr:uid="{00A8E4B4-5DCD-4E00-97DA-8FC1AEBF3AD4}">
      <formula1>"IF(OR(P109=""廃止"",P109=""縮減""),ISNUMBER(P109), ""-"")"</formula1>
    </dataValidation>
    <dataValidation type="custom" allowBlank="1" showInputMessage="1" showErrorMessage="1" errorTitle="廃止または縮減のみ入力" error="「廃止」または「縮減」以外の選択肢の場合は、「-」を入力してください。" sqref="P117" xr:uid="{CA01D33E-D751-4382-A039-6EF9A97E26F3}">
      <formula1>"IF(OR(P108=""廃止"",P108=""縮減""),ISNUMBER(P108), ""-"")"</formula1>
    </dataValidation>
    <dataValidation type="custom" allowBlank="1" showInputMessage="1" showErrorMessage="1" errorTitle="廃止または縮減のみ入力" error="「廃止」または「縮減」以外の選択肢の場合は、「-」を入力してください。" sqref="P116" xr:uid="{3721FB7F-83DA-4032-934E-56CFE4E19C0D}">
      <formula1>"IF(OR(P107=""廃止"",P107=""縮減""),ISNUMBER(P107), ""-"")"</formula1>
    </dataValidation>
    <dataValidation type="custom" allowBlank="1" showInputMessage="1" showErrorMessage="1" errorTitle="廃止または縮減のみ入力" error="「廃止」または「縮減」以外の選択肢の場合は、「-」を入力してください。" sqref="P115" xr:uid="{67E073A4-1B18-45E4-B6B4-94239530025B}">
      <formula1>"IF(OR(P106=""廃止"",P106=""縮減""),ISNUMBER(P106), ""-"")"</formula1>
    </dataValidation>
    <dataValidation type="custom" allowBlank="1" showInputMessage="1" showErrorMessage="1" errorTitle="廃止または縮減のみ入力" error="「廃止」または「縮減」以外の選択肢の場合は、「-」を入力してください。" sqref="P114" xr:uid="{D08BEB14-C9EE-41BD-A5E4-01ABDDF5F379}">
      <formula1>"IF(OR(P105=""廃止"",P105=""縮減""),ISNUMBER(P105), ""-"")"</formula1>
    </dataValidation>
    <dataValidation type="custom" allowBlank="1" showInputMessage="1" showErrorMessage="1" errorTitle="廃止または縮減のみ入力" error="「廃止」または「縮減」以外の選択肢の場合は、「-」を入力してください。" sqref="P113" xr:uid="{AB238B98-2188-4FD8-97FC-D66B03D794FD}">
      <formula1>"IF(OR(P104=""廃止"",P104=""縮減""),ISNUMBER(P104), ""-"")"</formula1>
    </dataValidation>
    <dataValidation type="custom" allowBlank="1" showInputMessage="1" showErrorMessage="1" errorTitle="廃止または縮減のみ入力" error="「廃止」または「縮減」以外の選択肢の場合は、「-」を入力してください。" sqref="P112" xr:uid="{D9920519-95CC-4278-ABF0-EC130A73E7E5}">
      <formula1>"IF(OR(P103=""廃止"",P103=""縮減""),ISNUMBER(P103), ""-"")"</formula1>
    </dataValidation>
    <dataValidation type="custom" allowBlank="1" showInputMessage="1" showErrorMessage="1" errorTitle="廃止または縮減のみ入力" error="「廃止」または「縮減」以外の選択肢の場合は、「-」を入力してください。" sqref="P111" xr:uid="{1225EDA8-EA41-4443-A088-DFCA6E092B3B}">
      <formula1>"IF(OR(P102=""廃止"",P102=""縮減""),ISNUMBER(P102), ""-"")"</formula1>
    </dataValidation>
    <dataValidation type="custom" allowBlank="1" showInputMessage="1" showErrorMessage="1" errorTitle="廃止または縮減のみ入力" error="「廃止」または「縮減」以外の選択肢の場合は、「-」を入力してください。" sqref="P110" xr:uid="{76E6CC26-C27B-4278-980B-2E526C06D690}">
      <formula1>"IF(OR(P101=""廃止"",P101=""縮減""),ISNUMBER(P101), ""-"")"</formula1>
    </dataValidation>
    <dataValidation type="custom" allowBlank="1" showInputMessage="1" showErrorMessage="1" errorTitle="廃止または縮減のみ入力" error="「廃止」または「縮減」以外の選択肢の場合は、「-」を入力してください。" sqref="P109" xr:uid="{F1EFC757-1CCA-440F-A798-DCD3BCE16704}">
      <formula1>"IF(OR(P100=""廃止"",P100=""縮減""),ISNUMBER(P100), ""-"")"</formula1>
    </dataValidation>
    <dataValidation type="custom" allowBlank="1" showInputMessage="1" showErrorMessage="1" errorTitle="廃止または縮減のみ入力" error="「廃止」または「縮減」以外の選択肢の場合は、「-」を入力してください。" sqref="P108" xr:uid="{511132C3-B40E-4986-8E3C-D2F6A58A52AF}">
      <formula1>"IF(OR(P99=""廃止"",P99=""縮減""),ISNUMBER(P99), ""-"")"</formula1>
    </dataValidation>
    <dataValidation type="custom" allowBlank="1" showInputMessage="1" showErrorMessage="1" errorTitle="廃止または縮減のみ入力" error="「廃止」または「縮減」以外の選択肢の場合は、「-」を入力してください。" sqref="P107" xr:uid="{A6244D70-3C80-427F-BC10-D71132258D9D}">
      <formula1>"IF(OR(P98=""廃止"",P98=""縮減""),ISNUMBER(P98), ""-"")"</formula1>
    </dataValidation>
    <dataValidation type="custom" allowBlank="1" showInputMessage="1" showErrorMessage="1" errorTitle="廃止または縮減のみ入力" error="「廃止」または「縮減」以外の選択肢の場合は、「-」を入力してください。" sqref="P106" xr:uid="{245F5323-2D24-414A-BB6A-0DB799B097F3}">
      <formula1>"IF(OR(P97=""廃止"",P97=""縮減""),ISNUMBER(P97), ""-"")"</formula1>
    </dataValidation>
    <dataValidation type="custom" allowBlank="1" showInputMessage="1" showErrorMessage="1" errorTitle="廃止または縮減のみ入力" error="「廃止」または「縮減」以外の選択肢の場合は、「-」を入力してください。" sqref="P105" xr:uid="{2BAB8B7D-F5C1-4026-BBC0-EED2A3D930D2}">
      <formula1>"IF(OR(P96=""廃止"",P96=""縮減""),ISNUMBER(P96), ""-"")"</formula1>
    </dataValidation>
    <dataValidation type="custom" allowBlank="1" showInputMessage="1" showErrorMessage="1" errorTitle="廃止または縮減のみ入力" error="「廃止」または「縮減」以外の選択肢の場合は、「-」を入力してください。" sqref="P104" xr:uid="{377737F2-FA2F-415A-935E-45FFF9558007}">
      <formula1>"IF(OR(P95=""廃止"",P95=""縮減""),ISNUMBER(P95), ""-"")"</formula1>
    </dataValidation>
    <dataValidation type="custom" allowBlank="1" showInputMessage="1" showErrorMessage="1" errorTitle="廃止または縮減のみ入力" error="「廃止」または「縮減」以外の選択肢の場合は、「-」を入力してください。" sqref="P103" xr:uid="{BB89CED3-4A89-4A5F-8DBF-78D4F03295E9}">
      <formula1>"IF(OR(P94=""廃止"",P94=""縮減""),ISNUMBER(P94), ""-"")"</formula1>
    </dataValidation>
    <dataValidation type="custom" allowBlank="1" showInputMessage="1" showErrorMessage="1" errorTitle="廃止または縮減のみ入力" error="「廃止」または「縮減」以外の選択肢の場合は、「-」を入力してください。" sqref="P102" xr:uid="{490BC555-481A-4DE1-9014-930820F8315B}">
      <formula1>"IF(OR(P93=""廃止"",P93=""縮減""),ISNUMBER(P93), ""-"")"</formula1>
    </dataValidation>
    <dataValidation type="custom" allowBlank="1" showInputMessage="1" showErrorMessage="1" errorTitle="廃止または縮減のみ入力" error="「廃止」または「縮減」以外の選択肢の場合は、「-」を入力してください。" sqref="P101" xr:uid="{F306B2BC-586A-4617-AB48-6353C7066453}">
      <formula1>"IF(OR(P92=""廃止"",P92=""縮減""),ISNUMBER(P92), ""-"")"</formula1>
    </dataValidation>
    <dataValidation type="custom" allowBlank="1" showInputMessage="1" showErrorMessage="1" errorTitle="廃止または縮減のみ入力" error="「廃止」または「縮減」以外の選択肢の場合は、「-」を入力してください。" sqref="P100" xr:uid="{215DA862-5821-443E-BBB6-F43E24F8AC00}">
      <formula1>"IF(OR(P91=""廃止"",P91=""縮減""),ISNUMBER(P91), ""-"")"</formula1>
    </dataValidation>
    <dataValidation type="custom" allowBlank="1" showInputMessage="1" showErrorMessage="1" errorTitle="廃止または縮減のみ入力" error="「廃止」または「縮減」以外の選択肢の場合は、「-」を入力してください。" sqref="P99" xr:uid="{AE55A0A4-0FC0-4E05-834C-CCF960D4CC17}">
      <formula1>"IF(OR(P90=""廃止"",P90=""縮減""),ISNUMBER(P90), ""-"")"</formula1>
    </dataValidation>
    <dataValidation type="custom" allowBlank="1" showInputMessage="1" showErrorMessage="1" errorTitle="廃止または縮減のみ入力" error="「廃止」または「縮減」以外の選択肢の場合は、「-」を入力してください。" sqref="P98" xr:uid="{6631FAA7-AD0D-4D69-BE2C-0982E0B15973}">
      <formula1>"IF(OR(P89=""廃止"",P89=""縮減""),ISNUMBER(P89), ""-"")"</formula1>
    </dataValidation>
    <dataValidation type="custom" allowBlank="1" showInputMessage="1" showErrorMessage="1" errorTitle="廃止または縮減のみ入力" error="「廃止」または「縮減」以外の選択肢の場合は、「-」を入力してください。" sqref="P97" xr:uid="{440B0FEA-9F1F-4017-8356-6DA4AE66C6FC}">
      <formula1>"IF(OR(P88=""廃止"",P88=""縮減""),ISNUMBER(P88), ""-"")"</formula1>
    </dataValidation>
    <dataValidation type="custom" allowBlank="1" showInputMessage="1" showErrorMessage="1" errorTitle="廃止または縮減のみ入力" error="「廃止」または「縮減」以外の選択肢の場合は、「-」を入力してください。" sqref="P96" xr:uid="{4289011A-3119-49C2-8E04-16C2C9C2217C}">
      <formula1>"IF(OR(P87=""廃止"",P87=""縮減""),ISNUMBER(P87), ""-"")"</formula1>
    </dataValidation>
    <dataValidation type="custom" allowBlank="1" showInputMessage="1" showErrorMessage="1" errorTitle="廃止または縮減のみ入力" error="「廃止」または「縮減」以外の選択肢の場合は、「-」を入力してください。" sqref="P95" xr:uid="{C5981425-A2B2-4632-B499-1AC61C54A5FB}">
      <formula1>"IF(OR(P85=""廃止"",P85=""縮減""),ISNUMBER(P85), ""-"")"</formula1>
    </dataValidation>
    <dataValidation type="custom" allowBlank="1" showInputMessage="1" showErrorMessage="1" errorTitle="廃止または縮減のみ入力" error="「廃止」または「縮減」以外の選択肢の場合は、「-」を入力してください。" sqref="P94" xr:uid="{917FB5F3-149E-4D26-BDE9-D615F6FE63B0}">
      <formula1>"IF(OR(P84=""廃止"",P84=""縮減""),ISNUMBER(P84), ""-"")"</formula1>
    </dataValidation>
    <dataValidation type="custom" allowBlank="1" showInputMessage="1" showErrorMessage="1" errorTitle="廃止または縮減のみ入力" error="「廃止」または「縮減」以外の選択肢の場合は、「-」を入力してください。" sqref="P93" xr:uid="{B29DEDC4-C910-44D3-B9D3-8F24A57699C2}">
      <formula1>"IF(OR(P83=""廃止"",P83=""縮減""),ISNUMBER(P83), ""-"")"</formula1>
    </dataValidation>
    <dataValidation type="custom" allowBlank="1" showInputMessage="1" showErrorMessage="1" errorTitle="廃止または縮減のみ入力" error="「廃止」または「縮減」以外の選択肢の場合は、「-」を入力してください。" sqref="P92" xr:uid="{9F686CDE-19AA-4BDA-83F5-C706A9C4A733}">
      <formula1>"IF(OR(P82=""廃止"",P82=""縮減""),ISNUMBER(P82), ""-"")"</formula1>
    </dataValidation>
    <dataValidation type="custom" allowBlank="1" showInputMessage="1" showErrorMessage="1" errorTitle="廃止または縮減のみ入力" error="「廃止」または「縮減」以外の選択肢の場合は、「-」を入力してください。" sqref="P91" xr:uid="{F33ECC4E-B4CD-40C4-96FF-4B19C0CC0800}">
      <formula1>"IF(OR(P81=""廃止"",P81=""縮減""),ISNUMBER(P81), ""-"")"</formula1>
    </dataValidation>
    <dataValidation type="custom" allowBlank="1" showInputMessage="1" showErrorMessage="1" errorTitle="廃止または縮減のみ入力" error="「廃止」または「縮減」以外の選択肢の場合は、「-」を入力してください。" sqref="P90" xr:uid="{AA0DE24F-C9A4-4C23-9B3E-ECB98701E42C}">
      <formula1>"IF(OR(P80=""廃止"",P80=""縮減""),ISNUMBER(P80), ""-"")"</formula1>
    </dataValidation>
    <dataValidation type="custom" allowBlank="1" showInputMessage="1" showErrorMessage="1" errorTitle="廃止または縮減のみ入力" error="「廃止」または「縮減」以外の選択肢の場合は、「-」を入力してください。" sqref="P89" xr:uid="{257DD337-D6FF-4A54-B66D-89A0009F5B24}">
      <formula1>"IF(OR(P79=""廃止"",P79=""縮減""),ISNUMBER(P79), ""-"")"</formula1>
    </dataValidation>
    <dataValidation type="custom" allowBlank="1" showInputMessage="1" showErrorMessage="1" errorTitle="廃止または縮減のみ入力" error="「廃止」または「縮減」以外の選択肢の場合は、「-」を入力してください。" sqref="P88" xr:uid="{A697FE21-6972-46CB-A085-7A7773089ABF}">
      <formula1>"IF(OR(P78=""廃止"",P78=""縮減""),ISNUMBER(P78), ""-"")"</formula1>
    </dataValidation>
    <dataValidation type="custom" allowBlank="1" showInputMessage="1" showErrorMessage="1" errorTitle="廃止または縮減のみ入力" error="「廃止」または「縮減」以外の選択肢の場合は、「-」を入力してください。" sqref="P82:P87" xr:uid="{82BA823B-65C1-4AF8-8003-9B6361CEEC89}">
      <formula1>"IF(OR(P77=""廃止"",P77=""縮減""),ISNUMBER(P77), ""-"")"</formula1>
    </dataValidation>
    <dataValidation type="custom" allowBlank="1" showInputMessage="1" showErrorMessage="1" errorTitle="廃止または縮減のみ入力" error="「廃止」または「縮減」以外の選択肢の場合は、「-」を入力してください。" sqref="P81" xr:uid="{A504663E-BEAE-4E15-A7A0-DA45BE435CEF}">
      <formula1>"IF(OR(P76=""廃止"",P76=""縮減""),ISNUMBER(P76), ""-"")"</formula1>
    </dataValidation>
    <dataValidation type="custom" allowBlank="1" showInputMessage="1" showErrorMessage="1" errorTitle="廃止または縮減のみ入力" error="「廃止」または「縮減」以外の選択肢の場合は、「-」を入力してください。" sqref="P76" xr:uid="{7242171C-10FB-49D3-9AB3-23B07C2BEB10}">
      <formula1>"IF(OR(P69=""廃止"",P69=""縮減""),ISNUMBER(P69), ""-"")"</formula1>
    </dataValidation>
    <dataValidation type="custom" allowBlank="1" showInputMessage="1" showErrorMessage="1" errorTitle="廃止または縮減のみ入力" error="「廃止」または「縮減」以外の選択肢の場合は、「-」を入力してください。" sqref="P75" xr:uid="{6FD80263-750B-4911-B79E-6746E531A180}">
      <formula1>"IF(OR(P67=""廃止"",P67=""縮減""),ISNUMBER(P67), ""-"")"</formula1>
    </dataValidation>
    <dataValidation type="custom" allowBlank="1" showInputMessage="1" showErrorMessage="1" errorTitle="廃止または縮減のみ入力" error="「廃止」または「縮減」以外の選択肢の場合は、「-」を入力してください。" sqref="P74" xr:uid="{A1CF759B-079A-471B-A539-A3AC46E6F053}">
      <formula1>"IF(OR(P58=""廃止"",P58=""縮減""),ISNUMBER(P58), ""-"")"</formula1>
    </dataValidation>
    <dataValidation type="custom" allowBlank="1" showInputMessage="1" showErrorMessage="1" errorTitle="廃止または縮減のみ入力" error="「廃止」または「縮減」以外の選択肢の場合は、「-」を入力してください。" sqref="P73" xr:uid="{47A5D539-CFEA-48D2-86C5-0E067C393042}">
      <formula1>"IF(OR(P57=""廃止"",P57=""縮減""),ISNUMBER(P57), ""-"")"</formula1>
    </dataValidation>
    <dataValidation type="custom" allowBlank="1" showInputMessage="1" showErrorMessage="1" errorTitle="廃止または縮減のみ入力" error="「廃止」または「縮減」以外の選択肢の場合は、「-」を入力してください。" sqref="P55" xr:uid="{1B8A4907-3834-480C-8DE6-2F759E0825A6}">
      <formula1>"IF(OR(P50=""廃止"",P50=""縮減""),ISNUMBER(P50), ""-"")"</formula1>
    </dataValidation>
    <dataValidation type="custom" allowBlank="1" showInputMessage="1" showErrorMessage="1" errorTitle="廃止または縮減のみ入力" error="「廃止」または「縮減」以外の選択肢の場合は、「-」を入力してください。" sqref="P54" xr:uid="{EAB60972-A6AB-49D0-AC8C-8085F3B2B9BB}">
      <formula1>"IF(OR(P49=""廃止"",P49=""縮減""),ISNUMBER(P49), ""-"")"</formula1>
    </dataValidation>
    <dataValidation type="custom" allowBlank="1" showInputMessage="1" showErrorMessage="1" errorTitle="廃止または縮減のみ入力" error="「廃止」または「縮減」以外の選択肢の場合は、「-」を入力してください。" sqref="P53" xr:uid="{11165E9C-5471-47C4-9B41-721FB14F0413}">
      <formula1>"IF(OR(P48=""廃止"",P48=""縮減""),ISNUMBER(P48), ""-"")"</formula1>
    </dataValidation>
    <dataValidation type="custom" allowBlank="1" showInputMessage="1" showErrorMessage="1" errorTitle="廃止または縮減のみ入力" error="「廃止」または「縮減」以外の選択肢の場合は、「-」を入力してください。" sqref="P52" xr:uid="{AED20BFD-FE92-44BB-B400-DCABCD18F286}">
      <formula1>"IF(OR(P47=""廃止"",P47=""縮減""),ISNUMBER(P47), ""-"")"</formula1>
    </dataValidation>
    <dataValidation type="custom" allowBlank="1" showInputMessage="1" showErrorMessage="1" errorTitle="廃止または縮減のみ入力" error="「廃止」または「縮減」以外の選択肢の場合は、「-」を入力してください。" sqref="P51" xr:uid="{E12E6A1C-A388-4BD1-8608-E3DBCB0ED215}">
      <formula1>"IF(OR(P46=""廃止"",P46=""縮減""),ISNUMBER(P46), ""-"")"</formula1>
    </dataValidation>
    <dataValidation type="custom" allowBlank="1" showInputMessage="1" showErrorMessage="1" errorTitle="廃止または縮減のみ入力" error="「廃止」または「縮減」以外の選択肢の場合は、「-」を入力してください。" sqref="P50" xr:uid="{6253618D-67E7-4852-A5BA-9231808246EF}">
      <formula1>"IF(OR(P45=""廃止"",P45=""縮減""),ISNUMBER(P45), ""-"")"</formula1>
    </dataValidation>
    <dataValidation type="custom" allowBlank="1" showInputMessage="1" showErrorMessage="1" errorTitle="廃止または縮減のみ入力" error="「廃止」または「縮減」以外の選択肢の場合は、「-」を入力してください。" sqref="P49" xr:uid="{50D702E2-178A-4B93-B539-EFE10D54CD3E}">
      <formula1>"IF(OR(P44=""廃止"",P44=""縮減""),ISNUMBER(P44), ""-"")"</formula1>
    </dataValidation>
    <dataValidation type="custom" allowBlank="1" showInputMessage="1" showErrorMessage="1" errorTitle="廃止または縮減のみ入力" error="「廃止」または「縮減」以外の選択肢の場合は、「-」を入力してください。" sqref="P48" xr:uid="{69945465-0D46-4054-9905-0378ADBFF33A}">
      <formula1>"IF(OR(P43=""廃止"",P43=""縮減""),ISNUMBER(P43), ""-"")"</formula1>
    </dataValidation>
    <dataValidation type="custom" allowBlank="1" showInputMessage="1" showErrorMessage="1" errorTitle="廃止または縮減のみ入力" error="「廃止」または「縮減」以外の選択肢の場合は、「-」を入力してください。" sqref="P47" xr:uid="{A4E52109-E4B8-412E-BD24-904755BEA46B}">
      <formula1>"IF(OR(P42=""廃止"",P42=""縮減""),ISNUMBER(P42), ""-"")"</formula1>
    </dataValidation>
    <dataValidation type="custom" allowBlank="1" showInputMessage="1" showErrorMessage="1" errorTitle="廃止または縮減のみ入力" error="「廃止」または「縮減」以外の選択肢の場合は、「-」を入力してください。" sqref="P44:P46" xr:uid="{24BA1ED7-890B-42B6-83FE-02F19EB5A473}">
      <formula1>"IF(OR(P41=""廃止"",P41=""縮減""),ISNUMBER(P41), ""-"")"</formula1>
    </dataValidation>
    <dataValidation type="custom" allowBlank="1" showInputMessage="1" showErrorMessage="1" errorTitle="廃止または縮減のみ入力" error="「廃止」または「縮減」以外の選択肢の場合は、「-」を入力してください。" sqref="P43" xr:uid="{ECD3AC22-916E-42DE-8874-80C4DA00A0B7}">
      <formula1>"IF(OR(P40=""廃止"",P40=""縮減""),ISNUMBER(P40), ""-"")"</formula1>
    </dataValidation>
    <dataValidation type="custom" allowBlank="1" showInputMessage="1" showErrorMessage="1" errorTitle="廃止または縮減のみ入力" error="「廃止」または「縮減」以外の選択肢の場合は、「-」を入力してください。" sqref="P42" xr:uid="{6FCE5342-C4C5-4192-842C-464F25ACAA8E}">
      <formula1>"IF(OR(P39=""廃止"",P39=""縮減""),ISNUMBER(P39), ""-"")"</formula1>
    </dataValidation>
    <dataValidation type="custom" allowBlank="1" showInputMessage="1" showErrorMessage="1" errorTitle="廃止または縮減のみ入力" error="「廃止」または「縮減」以外の選択肢の場合は、「-」を入力してください。" sqref="P25" xr:uid="{DF408FBC-85F5-496D-903F-4AFAA56D3D14}">
      <formula1>"IF(OR(P38=""廃止"",P38=""縮減""),ISNUMBER(P38), ""-"")"</formula1>
    </dataValidation>
    <dataValidation type="custom" allowBlank="1" showInputMessage="1" showErrorMessage="1" errorTitle="廃止または縮減のみ入力" error="「廃止」または「縮減」以外の選択肢の場合は、「-」を入力してください。" sqref="P24" xr:uid="{9C49BEC0-882F-48C4-91CF-0B51F99F161F}">
      <formula1>"IF(OR(P37=""廃止"",P37=""縮減""),ISNUMBER(P37), ""-"")"</formula1>
    </dataValidation>
    <dataValidation type="custom" allowBlank="1" showInputMessage="1" showErrorMessage="1" errorTitle="廃止または縮減のみ入力" error="「廃止」または「縮減」以外の選択肢の場合は、「-」を入力してください。" sqref="P23" xr:uid="{4A9531EF-3AAC-465C-A76A-6D634D7E3DED}">
      <formula1>"IF(OR(P36=""廃止"",P36=""縮減""),ISNUMBER(P36), ""-"")"</formula1>
    </dataValidation>
    <dataValidation type="custom" allowBlank="1" showInputMessage="1" showErrorMessage="1" errorTitle="廃止または縮減のみ入力" error="「廃止」または「縮減」以外の選択肢の場合は、「-」を入力してください。" sqref="P22" xr:uid="{B7AE5451-3DA7-447C-A4EA-51ED40649F56}">
      <formula1>"IF(OR(P35=""廃止"",P35=""縮減""),ISNUMBER(P35), ""-"")"</formula1>
    </dataValidation>
    <dataValidation type="custom" allowBlank="1" showInputMessage="1" showErrorMessage="1" errorTitle="廃止または縮減のみ入力" error="「廃止」または「縮減」以外の選択肢の場合は、「-」を入力してください。" sqref="P21" xr:uid="{A6CA9BB4-14B7-47A4-90D2-1323CF27356E}">
      <formula1>"IF(OR(P34=""廃止"",P34=""縮減""),ISNUMBER(P34), ""-"")"</formula1>
    </dataValidation>
    <dataValidation type="custom" allowBlank="1" showInputMessage="1" showErrorMessage="1" errorTitle="廃止または縮減のみ入力" error="「廃止」または「縮減」以外の選択肢の場合は、「-」を入力してください。" sqref="P20" xr:uid="{649900A8-A3D7-4196-A06E-433D77E2E5F9}">
      <formula1>"IF(OR(P33=""廃止"",P33=""縮減""),ISNUMBER(P33), ""-"")"</formula1>
    </dataValidation>
    <dataValidation type="custom" allowBlank="1" showInputMessage="1" showErrorMessage="1" errorTitle="廃止または縮減のみ入力" error="「廃止」または「縮減」以外の選択肢の場合は、「-」を入力してください。" sqref="P19" xr:uid="{EEAA58EE-FAC4-455A-AEC1-581A883FC502}">
      <formula1>"IF(OR(P32=""廃止"",P32=""縮減""),ISNUMBER(P32), ""-"")"</formula1>
    </dataValidation>
    <dataValidation type="custom" allowBlank="1" showInputMessage="1" showErrorMessage="1" errorTitle="廃止または縮減のみ入力" error="「廃止」または「縮減」以外の選択肢の場合は、「-」を入力してください。" sqref="P37:P41" xr:uid="{6D519DEC-BCD4-4475-A081-37DECE9CB572}">
      <formula1>"IF(OR(P31=""廃止"",P31=""縮減""),ISNUMBER(P31), ""-"")"</formula1>
    </dataValidation>
    <dataValidation type="custom" allowBlank="1" showInputMessage="1" showErrorMessage="1" errorTitle="廃止または縮減のみ入力" error="「廃止」または「縮減」以外の選択肢の場合は、「-」を入力してください。" sqref="P36" xr:uid="{71C92D71-D848-4EED-A0B6-139F12790FDA}">
      <formula1>"IF(OR(P30=""廃止"",P30=""縮減""),ISNUMBER(P30), ""-"")"</formula1>
    </dataValidation>
    <dataValidation type="custom" allowBlank="1" showInputMessage="1" showErrorMessage="1" errorTitle="廃止または縮減のみ入力" error="「廃止」または「縮減」以外の選択肢の場合は、「-」を入力してください。" sqref="P35" xr:uid="{795B4E12-9985-40B7-9518-7A940A7CF4F6}">
      <formula1>"IF(OR(P29=""廃止"",P29=""縮減""),ISNUMBER(P29), ""-"")"</formula1>
    </dataValidation>
    <dataValidation type="custom" allowBlank="1" showInputMessage="1" showErrorMessage="1" errorTitle="廃止または縮減のみ入力" error="「廃止」または「縮減」以外の選択肢の場合は、「-」を入力してください。" sqref="P34" xr:uid="{4EFE6B43-0E85-45BE-B5A4-97A45513B147}">
      <formula1>"IF(OR(P28=""廃止"",P28=""縮減""),ISNUMBER(P28), ""-"")"</formula1>
    </dataValidation>
    <dataValidation type="custom" allowBlank="1" showInputMessage="1" showErrorMessage="1" errorTitle="廃止または縮減のみ入力" error="「廃止」または「縮減」以外の選択肢の場合は、「-」を入力してください。" sqref="P33" xr:uid="{0E9912BF-055F-4DFC-8424-6C0E849D37D9}">
      <formula1>"IF(OR(P27=""廃止"",P27=""縮減""),ISNUMBER(P27), ""-"")"</formula1>
    </dataValidation>
    <dataValidation type="custom" allowBlank="1" showInputMessage="1" showErrorMessage="1" errorTitle="廃止または縮減のみ入力" error="「廃止」または「縮減」以外の選択肢の場合は、「-」を入力してください。" sqref="P32" xr:uid="{5CAF8C31-8939-4A6D-8590-FF2C57AED25A}">
      <formula1>"IF(OR(P26=""廃止"",P26=""縮減""),ISNUMBER(P26), ""-"")"</formula1>
    </dataValidation>
    <dataValidation type="custom" allowBlank="1" showInputMessage="1" showErrorMessage="1" errorTitle="廃止または縮減のみ入力" error="「廃止」または「縮減」以外の選択肢の場合は、「-」を入力してください。" sqref="P28" xr:uid="{808F03D2-7042-4EA1-B386-9DDB77829614}">
      <formula1>"IF(OR(P24=""廃止"",P24=""縮減""),ISNUMBER(P24), ""-"")"</formula1>
    </dataValidation>
    <dataValidation type="custom" allowBlank="1" showInputMessage="1" showErrorMessage="1" errorTitle="廃止または縮減のみ入力" error="「廃止」または「縮減」以外の選択肢の場合は、「-」を入力してください。" sqref="P27" xr:uid="{A1AEA002-CEEA-4731-99AB-87E100328E80}">
      <formula1>"IF(OR(P23=""廃止"",P23=""縮減""),ISNUMBER(P23), ""-"")"</formula1>
    </dataValidation>
    <dataValidation type="custom" allowBlank="1" showInputMessage="1" showErrorMessage="1" errorTitle="廃止または縮減のみ入力" error="「廃止」または「縮減」以外の選択肢の場合は、「-」を入力してください。" sqref="P26" xr:uid="{191AC0BA-E769-45AF-89EC-91FF000E8A9C}">
      <formula1>"IF(OR(P22=""廃止"",P22=""縮減""),ISNUMBER(P22), ""-"")"</formula1>
    </dataValidation>
    <dataValidation type="custom" allowBlank="1" showInputMessage="1" showErrorMessage="1" errorTitle="廃止または縮減のみ入力" error="「廃止」または「縮減」以外の選択肢の場合は、「-」を入力してください。" sqref="P18:P25" xr:uid="{C513B8D0-DAA5-44D3-B6A6-1717D0C6D5D9}">
      <formula1>"IF(OR(P21=""廃止"",P21=""縮減""),ISNUMBER(P21), ""-"")"</formula1>
    </dataValidation>
    <dataValidation type="custom" allowBlank="1" showInputMessage="1" showErrorMessage="1" errorTitle="廃止または縮減のみ入力" error="「廃止」または「縮減」以外の選択肢の場合は、「-」を入力してください。" sqref="P17" xr:uid="{A6933E97-91CF-4723-9BF7-25CDE5BA81D3}">
      <formula1>"IF(OR(P20=""廃止"",P20=""縮減""),ISNUMBER(P20), ""-"")"</formula1>
    </dataValidation>
    <dataValidation type="custom" allowBlank="1" showInputMessage="1" showErrorMessage="1" errorTitle="廃止または縮減のみ入力" error="「廃止」または「縮減」以外の選択肢の場合は、「-」を入力してください。" sqref="P16" xr:uid="{0B4D47AB-48EC-4973-BBF1-3ACF2D3697C1}">
      <formula1>"IF(OR(P19=""廃止"",P19=""縮減""),ISNUMBER(P19), ""-"")"</formula1>
    </dataValidation>
    <dataValidation type="custom" allowBlank="1" showInputMessage="1" showErrorMessage="1" errorTitle="廃止または縮減のみ入力" error="「廃止」または「縮減」以外の選択肢の場合は、「-」を入力してください。" sqref="P15" xr:uid="{25341538-450B-4E65-8B86-93A84FB16ADC}">
      <formula1>"IF(OR(P18=""廃止"",P18=""縮減""),ISNUMBER(P18), ""-"")"</formula1>
    </dataValidation>
    <dataValidation type="custom" allowBlank="1" showInputMessage="1" showErrorMessage="1" errorTitle="廃止または縮減のみ入力" error="「廃止」または「縮減」以外の選択肢の場合は、「-」を入力してください。" sqref="P14" xr:uid="{47F077DE-0C1F-4E37-8565-A30A16B52FB9}">
      <formula1>"IF(OR(P16=""廃止"",P16=""縮減""),ISNUMBER(P16), ""-"")"</formula1>
    </dataValidation>
    <dataValidation type="custom" allowBlank="1" showInputMessage="1" showErrorMessage="1" errorTitle="廃止または縮減のみ入力" error="「廃止」または「縮減」以外の選択肢の場合は、「-」を入力してください。" sqref="P13" xr:uid="{94B0B553-4D8E-4796-A3C7-DAB631D136CA}">
      <formula1>"IF(OR(P14=""廃止"",P14=""縮減""),ISNUMBER(P14), ""-"")"</formula1>
    </dataValidation>
    <dataValidation type="custom" allowBlank="1" showInputMessage="1" showErrorMessage="1" errorTitle="廃止または縮減のみ入力" error="「廃止」または「縮減」以外の選択肢の場合は、「-」を入力してください。" sqref="P12" xr:uid="{615376B0-A607-4CA1-9ADA-9B8F6323B334}">
      <formula1>"IF(OR(P13=""廃止"",P13=""縮減""),ISNUMBER(P13), ""-"")"</formula1>
    </dataValidation>
    <dataValidation type="custom" allowBlank="1" showInputMessage="1" showErrorMessage="1" errorTitle="廃止または縮減のみ入力" error="「廃止」または「縮減」以外の選択肢の場合は、「-」を入力してください。" sqref="P9:P11" xr:uid="{9935B231-A2FB-4922-88FA-62E03359D45A}">
      <formula1>"IF(OR(P10=""廃止"",P10=""縮減""),ISNUMBER(P10), ""-"")"</formula1>
    </dataValidation>
    <dataValidation type="whole" allowBlank="1" showInputMessage="1" showErrorMessage="1" sqref="AC4:AD4" xr:uid="{57CBB803-8C1C-47BD-9B68-567B75265CBD}">
      <formula1>0</formula1>
      <formula2>9999</formula2>
    </dataValidation>
    <dataValidation type="custom" allowBlank="1" showInputMessage="1" showErrorMessage="1" errorTitle="廃止または縮減のみ入力" error="「廃止」または「縮減」以外の選択肢の場合は、「-」を入力してください。" sqref="P77:P78" xr:uid="{149C9E82-2CEB-4962-B9ED-073240BD77E6}">
      <formula1>"IF(OR(P72=""廃止"",P72=""縮減""),ISNUMBER(P72), ""-"")"</formula1>
    </dataValidation>
    <dataValidation type="custom" allowBlank="1" showInputMessage="1" showErrorMessage="1" errorTitle="廃止または縮減のみ入力" error="「廃止」または「縮減」以外の選択肢の場合は、「-」を入力してください。" sqref="P79:P80" xr:uid="{8E8E5AE9-626A-4A2F-AB06-91B5AF325A7D}">
      <formula1>"IF(OR(P75=""廃止"",P75=""縮減""),ISNUMBER(P75), ""-"")"</formula1>
    </dataValidation>
    <dataValidation type="custom" allowBlank="1" showInputMessage="1" showErrorMessage="1" errorTitle="廃止または縮減のみ入力" error="「廃止」または「縮減」以外の選択肢の場合は、「-」を入力してください。" sqref="P29:P31" xr:uid="{3C454158-F2F4-48F0-9C8B-6E55A58E3FDB}">
      <formula1>"IF(OR(P25=""廃止"",P25=""縮減""),ISNUMBER(P25), ""-"")"</formula1>
    </dataValidation>
    <dataValidation type="list" allowBlank="1" showInputMessage="1" showErrorMessage="1" sqref="F9:F74" xr:uid="{1405EDDB-4D65-4669-B4AC-D7E4791EDA13}">
      <formula1>終了予定年度</formula1>
    </dataValidation>
    <dataValidation type="list" allowBlank="1" showInputMessage="1" showErrorMessage="1" sqref="E9:E74" xr:uid="{BEC00CBB-8EE9-4196-A876-2DA4B81183CE}">
      <formula1>開始年度</formula1>
    </dataValidation>
    <dataValidation type="list" allowBlank="1" showInputMessage="1" showErrorMessage="1" sqref="AJ9:AJ74 AD9:AD74 X9:X74" xr:uid="{A1255148-783B-46FC-8C06-6BB5C36B4DEB}">
      <formula1>"21,新22,新23"</formula1>
    </dataValidation>
    <dataValidation type="list" allowBlank="1" showInputMessage="1" showErrorMessage="1" sqref="AP9:AR74" xr:uid="{B47B24AF-6E43-4A69-A978-B2812C8A232F}">
      <formula1>"公開プロセス,書面点検,-"</formula1>
    </dataValidation>
    <dataValidation type="list" allowBlank="1" showInputMessage="1" showErrorMessage="1" sqref="AI9:AI74 AC9:AC74 W9:W74" xr:uid="{64837E5A-7233-4452-A7E3-7E4FBA20E4A4}">
      <formula1>"官房,府,個情,公取,カジノ,警察,金融,消費,復興,総務,法務,外務,財務,文科,厚労,農水,経産,国交,環境,原規,防衛"</formula1>
    </dataValidation>
    <dataValidation type="whole" allowBlank="1" showInputMessage="1" showErrorMessage="1" sqref="AH9:AH74 AN9:AN74 AB9:AB74" xr:uid="{AC07F715-3D9D-48B2-8B3B-A3DD102EB7A2}">
      <formula1>0</formula1>
      <formula2>99</formula2>
    </dataValidation>
    <dataValidation type="list" allowBlank="1" showInputMessage="1" showErrorMessage="1" sqref="K9:K74" xr:uid="{20A10898-C523-4507-9A67-E2EDB53170E5}">
      <formula1>"廃止,事業全体の抜本的な改善,事業内容の一部改善,終了予定,現状通り"</formula1>
    </dataValidation>
    <dataValidation type="list" allowBlank="1" showInputMessage="1" showErrorMessage="1" sqref="Q9:Q74" xr:uid="{166ED476-E642-481C-9A96-46E291795A12}">
      <formula1>"廃止,縮減, 執行等改善,年度内に改善を検討,予定通り終了,現状通り"</formula1>
    </dataValidation>
    <dataValidation type="list" allowBlank="1" showInputMessage="1" showErrorMessage="1" sqref="AS9:AU74" xr:uid="{62494E5E-A18C-4DE0-900F-A0EF106FF909}">
      <formula1>"○, 　,"</formula1>
    </dataValidation>
  </dataValidations>
  <printOptions horizontalCentered="1"/>
  <pageMargins left="0.39370078740157483" right="0.39370078740157483" top="0.78740157480314965" bottom="0.59055118110236227" header="0.51181102362204722" footer="0.39370078740157483"/>
  <pageSetup paperSize="8" scale="44" fitToHeight="0" orientation="landscape" cellComments="asDisplayed"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（様式1）令和5年度新規事業</vt:lpstr>
      <vt:lpstr>'（様式1）令和5年度新規事業'!Print_Area</vt:lpstr>
      <vt:lpstr>'（様式1）令和5年度新規事業'!Print_Titles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令和５年度新規事業</dc:title>
  <dc:subject/>
  <dc:creator/>
  <cp:keywords/>
  <dc:description/>
  <cp:lastModifiedBy/>
  <cp:revision>1</cp:revision>
  <dcterms:created xsi:type="dcterms:W3CDTF">2024-01-26T07:23:43Z</dcterms:created>
  <dcterms:modified xsi:type="dcterms:W3CDTF">2024-01-26T07:31:08Z</dcterms:modified>
  <cp:category/>
  <cp:contentStatus/>
</cp:coreProperties>
</file>