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4" documentId="8_{3B959ABE-B7F9-466A-A767-40F02B4B2627}" xr6:coauthVersionLast="47" xr6:coauthVersionMax="47" xr10:uidLastSave="{9747127C-EB01-4025-8EE2-012E5FC1AFE3}"/>
  <bookViews>
    <workbookView xWindow="-18180" yWindow="-17388" windowWidth="30936" windowHeight="16896" tabRatio="774" activeTab="1" xr2:uid="{00000000-000D-0000-FFFF-FFFF00000000}"/>
  </bookViews>
  <sheets>
    <sheet name="総括表A（基礎情報）" sheetId="7" r:id="rId1"/>
    <sheet name="総括表B-1" sheetId="5" r:id="rId2"/>
    <sheet name="総括表B-2" sheetId="9" r:id="rId3"/>
  </sheets>
  <definedNames>
    <definedName name="_xlnm._FilterDatabase" localSheetId="1" hidden="1">'総括表B-1'!$A$1:$Y$40</definedName>
    <definedName name="_xlnm._FilterDatabase" localSheetId="2" hidden="1">'総括表B-2'!$A$1:$Y$34</definedName>
    <definedName name="_xlnm.Print_Area" localSheetId="0">'総括表A（基礎情報）'!$A$1:$R$21</definedName>
    <definedName name="_xlnm.Print_Area" localSheetId="1">'総括表B-1'!$A$1:$X$51</definedName>
    <definedName name="_xlnm.Print_Area" localSheetId="2">'総括表B-2'!$A$1:$X$35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9" i="5" l="1"/>
  <c r="D20" i="7" l="1"/>
  <c r="P40" i="5" l="1"/>
  <c r="Q40" i="5"/>
  <c r="R40" i="5"/>
  <c r="S40" i="5"/>
  <c r="T40" i="5"/>
  <c r="U40" i="5"/>
  <c r="V40" i="5"/>
  <c r="W40" i="5"/>
  <c r="W39" i="5" l="1"/>
  <c r="G39" i="5"/>
  <c r="H39" i="5"/>
  <c r="I39" i="5"/>
  <c r="K39" i="5"/>
  <c r="N11" i="5" l="1"/>
  <c r="N31" i="5" l="1"/>
  <c r="N23" i="5"/>
  <c r="N15" i="5"/>
  <c r="V39" i="5"/>
  <c r="U39" i="5"/>
  <c r="T39" i="5"/>
  <c r="S39" i="5"/>
  <c r="R39" i="5"/>
  <c r="Q39" i="5"/>
  <c r="O39" i="5"/>
  <c r="M39" i="5"/>
  <c r="F39" i="5"/>
  <c r="E39" i="5"/>
  <c r="D39" i="5"/>
  <c r="N37" i="5"/>
  <c r="N35" i="5"/>
  <c r="N33" i="5"/>
  <c r="N29" i="5"/>
  <c r="N27" i="5"/>
  <c r="N25" i="5"/>
  <c r="N21" i="5"/>
  <c r="N19" i="5"/>
  <c r="N17" i="5"/>
  <c r="N13" i="5"/>
  <c r="N39" i="5" s="1"/>
  <c r="C39" i="5"/>
  <c r="L39" i="5" l="1"/>
</calcChain>
</file>

<file path=xl/sharedStrings.xml><?xml version="1.0" encoding="utf-8"?>
<sst xmlns="http://schemas.openxmlformats.org/spreadsheetml/2006/main" count="155" uniqueCount="93">
  <si>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</si>
  <si>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</si>
  <si>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</si>
  <si>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</si>
  <si>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</si>
  <si>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</si>
  <si>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</si>
  <si>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</si>
  <si>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</si>
  <si>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</si>
  <si>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</si>
  <si>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</si>
  <si>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</si>
  <si>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</si>
  <si>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</si>
  <si>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</si>
  <si>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</si>
  <si>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</si>
  <si>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</si>
  <si>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</si>
  <si>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</si>
  <si>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</si>
  <si>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</si>
  <si>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</si>
  <si>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</si>
  <si>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</si>
  <si>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</si>
  <si>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</si>
  <si>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</si>
  <si>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</si>
  <si>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</si>
  <si>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</si>
  <si>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</si>
  <si>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</si>
  <si>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</si>
  <si>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</si>
  <si>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</si>
  <si>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</si>
  <si>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</si>
  <si>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</si>
  <si>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</si>
  <si>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</si>
  <si>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</si>
  <si>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</si>
  <si>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</si>
  <si>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</si>
  <si>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</si>
  <si>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</si>
  <si>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</si>
  <si>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</si>
  <si>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</si>
  <si>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</si>
  <si>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</si>
  <si>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</si>
  <si>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</si>
  <si>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備　　　考</t>
    <rPh sb="0" eb="1">
      <t>ビ</t>
    </rPh>
    <rPh sb="4" eb="5">
      <t>コウ</t>
    </rPh>
    <phoneticPr fontId="1"/>
  </si>
  <si>
    <t>⑫特許特別会計</t>
    <rPh sb="1" eb="3">
      <t>トッキョ</t>
    </rPh>
    <rPh sb="3" eb="5">
      <t>トクベツ</t>
    </rPh>
    <rPh sb="5" eb="7">
      <t>カイケイ</t>
    </rPh>
    <phoneticPr fontId="1"/>
  </si>
  <si>
    <t>⑬自動車安全特別会計</t>
    <rPh sb="1" eb="4">
      <t>ジドウシャ</t>
    </rPh>
    <rPh sb="4" eb="6">
      <t>アンゼン</t>
    </rPh>
    <rPh sb="6" eb="8">
      <t>トクベツ</t>
    </rPh>
    <rPh sb="8" eb="10">
      <t>カイケイ</t>
    </rPh>
    <phoneticPr fontId="1"/>
  </si>
  <si>
    <t>⑭東日本大震災復興特別会計</t>
    <rPh sb="1" eb="2">
      <t>ヒガシ</t>
    </rPh>
    <rPh sb="2" eb="4">
      <t>ニホン</t>
    </rPh>
    <rPh sb="4" eb="7">
      <t>ダイシンサイ</t>
    </rPh>
    <rPh sb="7" eb="9">
      <t>フッコウ</t>
    </rPh>
    <rPh sb="9" eb="11">
      <t>トクベツ</t>
    </rPh>
    <rPh sb="11" eb="13">
      <t>カイケイ</t>
    </rPh>
    <phoneticPr fontId="1"/>
  </si>
  <si>
    <t>（単位：百万円）</t>
    <rPh sb="1" eb="3">
      <t>タンイ</t>
    </rPh>
    <rPh sb="4" eb="7">
      <t>ヒャクマンエン</t>
    </rPh>
    <phoneticPr fontId="1"/>
  </si>
  <si>
    <t>予備費等</t>
    <rPh sb="0" eb="3">
      <t>ヨビヒ</t>
    </rPh>
    <rPh sb="3" eb="4">
      <t>トウ</t>
    </rPh>
    <phoneticPr fontId="1"/>
  </si>
  <si>
    <t>②交付税及び譲与税配付金特別会計</t>
    <rPh sb="1" eb="4">
      <t>コウフゼイ</t>
    </rPh>
    <rPh sb="4" eb="5">
      <t>オヨ</t>
    </rPh>
    <rPh sb="6" eb="8">
      <t>ジョウヨ</t>
    </rPh>
    <rPh sb="8" eb="9">
      <t>ゼイ</t>
    </rPh>
    <rPh sb="9" eb="11">
      <t>ハイフ</t>
    </rPh>
    <rPh sb="11" eb="12">
      <t>キン</t>
    </rPh>
    <rPh sb="12" eb="14">
      <t>トクベツ</t>
    </rPh>
    <rPh sb="14" eb="16">
      <t>カイケイ</t>
    </rPh>
    <phoneticPr fontId="1"/>
  </si>
  <si>
    <t>各　府　省　庁　対　応　状　況</t>
    <rPh sb="0" eb="1">
      <t>カク</t>
    </rPh>
    <rPh sb="2" eb="3">
      <t>フ</t>
    </rPh>
    <rPh sb="4" eb="5">
      <t>ショウ</t>
    </rPh>
    <rPh sb="6" eb="7">
      <t>チョウ</t>
    </rPh>
    <rPh sb="8" eb="9">
      <t>タイ</t>
    </rPh>
    <rPh sb="10" eb="11">
      <t>オウ</t>
    </rPh>
    <rPh sb="12" eb="13">
      <t>ジョウ</t>
    </rPh>
    <rPh sb="14" eb="15">
      <t>キョウ</t>
    </rPh>
    <phoneticPr fontId="1"/>
  </si>
  <si>
    <t>令和４年度末基金造成団体数</t>
    <rPh sb="0" eb="2">
      <t>レイワ</t>
    </rPh>
    <rPh sb="8" eb="10">
      <t>ゾウセイ</t>
    </rPh>
    <rPh sb="10" eb="12">
      <t>ダンタイ</t>
    </rPh>
    <phoneticPr fontId="1"/>
  </si>
  <si>
    <t>令和４年度</t>
    <rPh sb="0" eb="2">
      <t>レイワ</t>
    </rPh>
    <rPh sb="3" eb="5">
      <t>ネンド</t>
    </rPh>
    <phoneticPr fontId="1"/>
  </si>
  <si>
    <t>令和３年度末
基金残高（ａ）</t>
    <rPh sb="0" eb="2">
      <t>レイワ</t>
    </rPh>
    <rPh sb="3" eb="6">
      <t>ネンドマツ</t>
    </rPh>
    <rPh sb="4" eb="5">
      <t>ド</t>
    </rPh>
    <rPh sb="5" eb="6">
      <t>マツ</t>
    </rPh>
    <rPh sb="7" eb="9">
      <t>キキン</t>
    </rPh>
    <rPh sb="9" eb="11">
      <t>ザンダカ</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</si>
  <si>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</si>
  <si>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</si>
  <si>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</si>
  <si>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</si>
  <si>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</si>
  <si>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①不確実な事故等の発生に応じて資金を交付する事業
②資金の回収を見込んで貸付等を行う事業
③事業の進捗が他の事業の進捗に依存するもの
④その他
　該当する理由、法律に根拠を有するものは根拠条項等も記載</t>
    <rPh sb="1" eb="4">
      <t>フカクジツ</t>
    </rPh>
    <rPh sb="5" eb="7">
      <t>ジコ</t>
    </rPh>
    <rPh sb="7" eb="8">
      <t>トウ</t>
    </rPh>
    <rPh sb="9" eb="11">
      <t>ハッセイ</t>
    </rPh>
    <rPh sb="12" eb="13">
      <t>オウ</t>
    </rPh>
    <rPh sb="15" eb="17">
      <t>シキン</t>
    </rPh>
    <rPh sb="18" eb="20">
      <t>コウフ</t>
    </rPh>
    <rPh sb="22" eb="24">
      <t>ジギョウ</t>
    </rPh>
    <rPh sb="26" eb="28">
      <t>シキン</t>
    </rPh>
    <rPh sb="29" eb="31">
      <t>カイシュウ</t>
    </rPh>
    <rPh sb="32" eb="34">
      <t>ミコ</t>
    </rPh>
    <rPh sb="36" eb="38">
      <t>カシツケ</t>
    </rPh>
    <rPh sb="38" eb="39">
      <t>トウ</t>
    </rPh>
    <rPh sb="40" eb="41">
      <t>オコナ</t>
    </rPh>
    <rPh sb="42" eb="44">
      <t>ジギョウ</t>
    </rPh>
    <rPh sb="46" eb="48">
      <t>ジギョウ</t>
    </rPh>
    <rPh sb="49" eb="51">
      <t>シンチョク</t>
    </rPh>
    <rPh sb="52" eb="53">
      <t>タ</t>
    </rPh>
    <rPh sb="54" eb="56">
      <t>ジギョウ</t>
    </rPh>
    <rPh sb="57" eb="59">
      <t>シンチョク</t>
    </rPh>
    <rPh sb="60" eb="62">
      <t>イゾン</t>
    </rPh>
    <rPh sb="70" eb="71">
      <t>タ</t>
    </rPh>
    <rPh sb="73" eb="75">
      <t>ガイトウ</t>
    </rPh>
    <rPh sb="77" eb="79">
      <t/>
    </rPh>
    <rPh sb="80" eb="82">
      <t>ホウリツ</t>
    </rPh>
    <rPh sb="83" eb="85">
      <t>コンキョ</t>
    </rPh>
    <rPh sb="86" eb="87">
      <t>ユウ</t>
    </rPh>
    <rPh sb="92" eb="94">
      <t>コンキョ</t>
    </rPh>
    <rPh sb="94" eb="96">
      <t>ジョウコウ</t>
    </rPh>
    <rPh sb="96" eb="97">
      <t>トウ</t>
    </rPh>
    <rPh sb="98" eb="100">
      <t>キサイ</t>
    </rPh>
    <phoneticPr fontId="1"/>
  </si>
  <si>
    <t>有</t>
    <rPh sb="0" eb="1">
      <t>アリ</t>
    </rPh>
    <phoneticPr fontId="1"/>
  </si>
  <si>
    <t>無</t>
    <rPh sb="0" eb="1">
      <t>ナ</t>
    </rPh>
    <phoneticPr fontId="1"/>
  </si>
  <si>
    <t>【総括表】令和５年度地方公共団体等保有基金執行状況表（こども家庭庁）-----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30" eb="33">
      <t>カテイチョウ</t>
    </rPh>
    <rPh sb="41" eb="42">
      <t>ヒョウ</t>
    </rPh>
    <rPh sb="43" eb="45">
      <t>キソ</t>
    </rPh>
    <rPh sb="45" eb="47">
      <t>ジョウホウ</t>
    </rPh>
    <phoneticPr fontId="1"/>
  </si>
  <si>
    <t>【総括表】令和５年度地方公共団体等保有基金執行状況表（こども家庭庁）----- Ｂ‐２表</t>
    <rPh sb="5" eb="7">
      <t>レイワ</t>
    </rPh>
    <rPh sb="30" eb="33">
      <t>カテイチョウ</t>
    </rPh>
    <phoneticPr fontId="1"/>
  </si>
  <si>
    <t>安心こども基金
（子育て支援対策臨時特例交付金）</t>
    <rPh sb="0" eb="2">
      <t>アンシン</t>
    </rPh>
    <rPh sb="5" eb="7">
      <t>キキン</t>
    </rPh>
    <rPh sb="9" eb="11">
      <t>コソダ</t>
    </rPh>
    <rPh sb="12" eb="14">
      <t>シエン</t>
    </rPh>
    <rPh sb="14" eb="16">
      <t>タイサク</t>
    </rPh>
    <rPh sb="16" eb="20">
      <t>リンジトクレイ</t>
    </rPh>
    <rPh sb="20" eb="23">
      <t>コウフキン</t>
    </rPh>
    <phoneticPr fontId="1"/>
  </si>
  <si>
    <t>成育局参事官（事業調整担当）付
施設調整等業務担当室
参事官　里平　倫行</t>
    <rPh sb="0" eb="3">
      <t>セイイクキョク</t>
    </rPh>
    <rPh sb="3" eb="6">
      <t>サンジカン</t>
    </rPh>
    <rPh sb="7" eb="11">
      <t>ジギョウチョウセイ</t>
    </rPh>
    <rPh sb="11" eb="13">
      <t>タントウ</t>
    </rPh>
    <rPh sb="14" eb="15">
      <t>ヅキ</t>
    </rPh>
    <rPh sb="16" eb="18">
      <t>シセツ</t>
    </rPh>
    <rPh sb="18" eb="20">
      <t>チョウセイ</t>
    </rPh>
    <rPh sb="20" eb="21">
      <t>ナド</t>
    </rPh>
    <rPh sb="21" eb="23">
      <t>ギョウム</t>
    </rPh>
    <rPh sb="23" eb="25">
      <t>タントウ</t>
    </rPh>
    <rPh sb="25" eb="26">
      <t>シツ</t>
    </rPh>
    <rPh sb="27" eb="30">
      <t>サンジカン</t>
    </rPh>
    <rPh sb="31" eb="32">
      <t>サト</t>
    </rPh>
    <rPh sb="32" eb="33">
      <t>ヒラ</t>
    </rPh>
    <rPh sb="34" eb="35">
      <t>リン</t>
    </rPh>
    <rPh sb="35" eb="36">
      <t>ギョウ</t>
    </rPh>
    <phoneticPr fontId="1"/>
  </si>
  <si>
    <t>各地方公共団体では、管理運営要領に基づき、事業実施状況報告の作成や公表を行っている。今後とも、適切な対応が図られるよう指導、助言を実施。</t>
    <rPh sb="0" eb="3">
      <t>カクチホウ</t>
    </rPh>
    <rPh sb="3" eb="7">
      <t>コウキョウダンタイ</t>
    </rPh>
    <rPh sb="10" eb="14">
      <t>カンリウンエイ</t>
    </rPh>
    <rPh sb="14" eb="16">
      <t>ヨウリョウ</t>
    </rPh>
    <rPh sb="17" eb="18">
      <t>モト</t>
    </rPh>
    <rPh sb="21" eb="23">
      <t>ジギョウ</t>
    </rPh>
    <rPh sb="23" eb="27">
      <t>ジッシジョウキョウ</t>
    </rPh>
    <rPh sb="27" eb="29">
      <t>ホウコク</t>
    </rPh>
    <rPh sb="30" eb="32">
      <t>サクセイ</t>
    </rPh>
    <rPh sb="33" eb="35">
      <t>コウヒョウ</t>
    </rPh>
    <rPh sb="36" eb="37">
      <t>オコナ</t>
    </rPh>
    <rPh sb="42" eb="44">
      <t>コンゴ</t>
    </rPh>
    <rPh sb="47" eb="49">
      <t>テキセツ</t>
    </rPh>
    <rPh sb="50" eb="52">
      <t>タイオウ</t>
    </rPh>
    <rPh sb="53" eb="54">
      <t>ハカ</t>
    </rPh>
    <rPh sb="59" eb="61">
      <t>シドウ</t>
    </rPh>
    <rPh sb="62" eb="64">
      <t>ジョゲン</t>
    </rPh>
    <rPh sb="65" eb="67">
      <t>ジッシ</t>
    </rPh>
    <phoneticPr fontId="1"/>
  </si>
  <si>
    <t>安心こども基金
（子育て支援対策臨時特例交付金）</t>
    <rPh sb="0" eb="2">
      <t>アンシン</t>
    </rPh>
    <rPh sb="5" eb="7">
      <t>キキン</t>
    </rPh>
    <rPh sb="9" eb="11">
      <t>コソダ</t>
    </rPh>
    <rPh sb="12" eb="14">
      <t>シエン</t>
    </rPh>
    <rPh sb="14" eb="16">
      <t>タイサク</t>
    </rPh>
    <rPh sb="16" eb="18">
      <t>リンジ</t>
    </rPh>
    <rPh sb="18" eb="20">
      <t>トクレイ</t>
    </rPh>
    <rPh sb="20" eb="23">
      <t>コウフキン</t>
    </rPh>
    <phoneticPr fontId="1"/>
  </si>
  <si>
    <t>【総括表】令和５年度地方公共団体等保有基金執行状況表（こども家庭庁）----- Ｂ‐１表</t>
    <rPh sb="5" eb="7">
      <t>レイワ</t>
    </rPh>
    <rPh sb="8" eb="10">
      <t>ネンド</t>
    </rPh>
    <rPh sb="9" eb="10">
      <t>ド</t>
    </rPh>
    <rPh sb="10" eb="12">
      <t>ヘイネンド</t>
    </rPh>
    <rPh sb="30" eb="32">
      <t>カテイ</t>
    </rPh>
    <rPh sb="32" eb="33">
      <t>チョウ</t>
    </rPh>
    <phoneticPr fontId="1"/>
  </si>
  <si>
    <t>①</t>
    <phoneticPr fontId="1"/>
  </si>
  <si>
    <t>④都道府県に基金を造成することで、「待機児童ゼロ作戦」による保育所の整備等新たな保育需要へ弾力的、即応的に対応すること等が必要なため。</t>
    <rPh sb="1" eb="5">
      <t>トドウフケン</t>
    </rPh>
    <rPh sb="6" eb="8">
      <t>キキン</t>
    </rPh>
    <rPh sb="9" eb="11">
      <t>ゾウセイ</t>
    </rPh>
    <rPh sb="18" eb="20">
      <t>タイキ</t>
    </rPh>
    <rPh sb="20" eb="22">
      <t>ジドウ</t>
    </rPh>
    <rPh sb="24" eb="26">
      <t>サクセン</t>
    </rPh>
    <rPh sb="30" eb="33">
      <t>ホイクショ</t>
    </rPh>
    <rPh sb="34" eb="36">
      <t>セイビ</t>
    </rPh>
    <rPh sb="36" eb="37">
      <t>ナド</t>
    </rPh>
    <rPh sb="37" eb="38">
      <t>アラ</t>
    </rPh>
    <rPh sb="40" eb="44">
      <t>ホイクジュヨウ</t>
    </rPh>
    <rPh sb="45" eb="48">
      <t>ダンリョクテキ</t>
    </rPh>
    <rPh sb="49" eb="52">
      <t>ソクオウテキ</t>
    </rPh>
    <rPh sb="53" eb="55">
      <t>タイオウ</t>
    </rPh>
    <rPh sb="59" eb="60">
      <t>ナド</t>
    </rPh>
    <rPh sb="61" eb="63">
      <t>ヒツヨウ</t>
    </rPh>
    <phoneticPr fontId="1"/>
  </si>
  <si>
    <t>有</t>
    <rPh sb="0" eb="1">
      <t>ア</t>
    </rPh>
    <phoneticPr fontId="1"/>
  </si>
  <si>
    <t>R6年度末</t>
    <rPh sb="2" eb="5">
      <t>ネンドマツ</t>
    </rPh>
    <phoneticPr fontId="1"/>
  </si>
  <si>
    <t>取崩し型</t>
    <rPh sb="0" eb="1">
      <t>ト</t>
    </rPh>
    <rPh sb="1" eb="2">
      <t>クズ</t>
    </rPh>
    <rPh sb="3" eb="4">
      <t>ガタ</t>
    </rPh>
    <phoneticPr fontId="1"/>
  </si>
  <si>
    <t>補助</t>
    <rPh sb="0" eb="2">
      <t>ホジョ</t>
    </rPh>
    <phoneticPr fontId="1"/>
  </si>
  <si>
    <t>保育サービスの基盤整備等を推進するための基金の造成に要する経費を都道府県に交付するものである。</t>
    <rPh sb="0" eb="2">
      <t>ホイク</t>
    </rPh>
    <rPh sb="7" eb="11">
      <t>キバンセイビ</t>
    </rPh>
    <rPh sb="11" eb="12">
      <t>ナド</t>
    </rPh>
    <rPh sb="13" eb="15">
      <t>スイシン</t>
    </rPh>
    <rPh sb="20" eb="22">
      <t>キキン</t>
    </rPh>
    <rPh sb="23" eb="25">
      <t>ゾウセイ</t>
    </rPh>
    <rPh sb="26" eb="27">
      <t>ヨウ</t>
    </rPh>
    <rPh sb="29" eb="31">
      <t>ケイヒ</t>
    </rPh>
    <rPh sb="32" eb="36">
      <t>トドウフケン</t>
    </rPh>
    <rPh sb="37" eb="39">
      <t>コウフ</t>
    </rPh>
    <phoneticPr fontId="1"/>
  </si>
  <si>
    <t>-</t>
    <phoneticPr fontId="1"/>
  </si>
  <si>
    <t>本事業は、地域の実情に応じてこどもを安心して育てることが出来るような体制整備を行うための経費であるため、事業の目標を直接的に測ることのできる定量的な指標を設定することは困難である。</t>
    <phoneticPr fontId="1"/>
  </si>
  <si>
    <t>基金設置都道府県数</t>
    <rPh sb="0" eb="2">
      <t>キキン</t>
    </rPh>
    <rPh sb="2" eb="4">
      <t>セッチ</t>
    </rPh>
    <rPh sb="4" eb="8">
      <t>トドウフケン</t>
    </rPh>
    <rPh sb="8" eb="9">
      <t>スウ</t>
    </rPh>
    <phoneticPr fontId="1"/>
  </si>
  <si>
    <t>H20</t>
    <phoneticPr fontId="1"/>
  </si>
  <si>
    <t>単純誤記が見つかったため、下記のとおり修正を行った。
修正箇所：「個別票」F101セル（誤「333」→正「383」）。またそれに伴い合計金額（F105セル）を合わせて修正
修正理由：数値に単純誤記があったため
修正日：令和５年10月13日</t>
    <rPh sb="0" eb="2">
      <t>タンジュン</t>
    </rPh>
    <rPh sb="2" eb="4">
      <t>ゴキ</t>
    </rPh>
    <rPh sb="5" eb="6">
      <t>ミ</t>
    </rPh>
    <rPh sb="13" eb="15">
      <t>カキ</t>
    </rPh>
    <rPh sb="19" eb="21">
      <t>シュウセイ</t>
    </rPh>
    <rPh sb="22" eb="23">
      <t>オコナ</t>
    </rPh>
    <rPh sb="27" eb="29">
      <t>シュウセイ</t>
    </rPh>
    <rPh sb="29" eb="31">
      <t>カショ</t>
    </rPh>
    <rPh sb="33" eb="36">
      <t>コベツヒョウ</t>
    </rPh>
    <rPh sb="44" eb="45">
      <t>ゴ</t>
    </rPh>
    <rPh sb="51" eb="52">
      <t>セイ</t>
    </rPh>
    <rPh sb="64" eb="65">
      <t>トモナ</t>
    </rPh>
    <rPh sb="66" eb="68">
      <t>ゴウケイ</t>
    </rPh>
    <rPh sb="68" eb="70">
      <t>キンガク</t>
    </rPh>
    <rPh sb="79" eb="80">
      <t>ア</t>
    </rPh>
    <rPh sb="83" eb="85">
      <t>シュウセイ</t>
    </rPh>
    <rPh sb="86" eb="88">
      <t>シュウセイ</t>
    </rPh>
    <rPh sb="88" eb="90">
      <t>リユウ</t>
    </rPh>
    <rPh sb="91" eb="93">
      <t>スウチ</t>
    </rPh>
    <rPh sb="94" eb="96">
      <t>タンジュン</t>
    </rPh>
    <rPh sb="96" eb="98">
      <t>ゴキ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</si>
</sst>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0"/>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s>
  <cellStyleXfs count="1">
    <xf numFmtId="0" fontId="0" fillId="0" borderId="0">
      <alignment vertical="center"/>
    </xf>
  </cellStyleXfs>
  <cellXfs count="24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7" fontId="3" fillId="0" borderId="6" xfId="0" applyNumberFormat="1" applyFont="1" applyBorder="1" applyAlignment="1">
      <alignment horizontal="right" vertical="center"/>
    </xf>
    <xf numFmtId="177" fontId="3" fillId="0" borderId="28" xfId="0" applyNumberFormat="1" applyFont="1" applyBorder="1" applyAlignment="1">
      <alignment horizontal="right" vertical="center"/>
    </xf>
    <xf numFmtId="177" fontId="3" fillId="0" borderId="15" xfId="0" applyNumberFormat="1" applyFont="1" applyBorder="1" applyAlignment="1">
      <alignment horizontal="right" vertical="center"/>
    </xf>
    <xf numFmtId="177" fontId="3" fillId="0" borderId="22" xfId="0" applyNumberFormat="1" applyFont="1" applyBorder="1" applyAlignment="1">
      <alignment horizontal="right"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4" fillId="0" borderId="12" xfId="0" applyFont="1" applyBorder="1" applyAlignment="1">
      <alignment horizontal="left" vertical="center" wrapText="1"/>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10" fillId="0" borderId="9" xfId="0"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9" xfId="0" applyFont="1" applyBorder="1" applyAlignment="1">
      <alignment horizontal="left"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lignment vertical="center"/>
    </xf>
    <xf numFmtId="0" fontId="3" fillId="0" borderId="51" xfId="0" applyFont="1" applyBorder="1">
      <alignmen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8" fillId="5" borderId="56"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6" fillId="0" borderId="4" xfId="0" applyFont="1" applyBorder="1" applyAlignment="1">
      <alignment horizontal="center" vertical="center"/>
    </xf>
    <xf numFmtId="0" fontId="3" fillId="0" borderId="53" xfId="0" applyFont="1" applyBorder="1">
      <alignment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66" xfId="0" applyFont="1" applyBorder="1">
      <alignment vertical="center"/>
    </xf>
    <xf numFmtId="0" fontId="3" fillId="0" borderId="67" xfId="0" applyFont="1" applyBorder="1" applyAlignment="1">
      <alignment horizontal="center" vertical="center" wrapText="1"/>
    </xf>
    <xf numFmtId="0" fontId="20" fillId="0" borderId="59" xfId="0" applyFont="1" applyBorder="1" applyAlignment="1">
      <alignment horizontal="right"/>
    </xf>
    <xf numFmtId="0" fontId="3" fillId="2" borderId="15" xfId="0" applyFont="1" applyFill="1" applyBorder="1" applyAlignment="1">
      <alignment horizontal="center" vertical="center"/>
    </xf>
    <xf numFmtId="41" fontId="3" fillId="0" borderId="9" xfId="0" applyNumberFormat="1" applyFont="1" applyBorder="1" applyAlignment="1">
      <alignment vertical="center" wrapText="1"/>
    </xf>
    <xf numFmtId="41" fontId="3" fillId="0" borderId="49" xfId="0" applyNumberFormat="1" applyFont="1" applyBorder="1" applyAlignment="1">
      <alignment vertical="center" wrapText="1"/>
    </xf>
    <xf numFmtId="41" fontId="3" fillId="0" borderId="61" xfId="0" applyNumberFormat="1" applyFont="1" applyBorder="1" applyAlignment="1">
      <alignment vertical="center" wrapText="1"/>
    </xf>
    <xf numFmtId="0" fontId="3" fillId="0" borderId="68" xfId="0" applyFont="1" applyBorder="1" applyAlignment="1">
      <alignment horizontal="center" vertical="center" wrapText="1"/>
    </xf>
    <xf numFmtId="0" fontId="3" fillId="2" borderId="18" xfId="0" applyFont="1" applyFill="1" applyBorder="1" applyAlignment="1">
      <alignment horizontal="center" vertical="center" wrapText="1"/>
    </xf>
    <xf numFmtId="0" fontId="3" fillId="0" borderId="17" xfId="0" applyFont="1" applyBorder="1" applyAlignment="1">
      <alignment horizontal="center" vertical="center"/>
    </xf>
    <xf numFmtId="0" fontId="3" fillId="0" borderId="53" xfId="0" applyFont="1" applyBorder="1" applyAlignment="1">
      <alignment horizontal="center" vertical="center"/>
    </xf>
    <xf numFmtId="0" fontId="3" fillId="0" borderId="66" xfId="0" applyFont="1" applyBorder="1" applyAlignment="1">
      <alignment horizontal="center" vertical="center"/>
    </xf>
    <xf numFmtId="0" fontId="4" fillId="0" borderId="9" xfId="0" applyFont="1" applyBorder="1" applyAlignment="1">
      <alignment horizontal="left" vertical="center" wrapText="1"/>
    </xf>
    <xf numFmtId="0" fontId="3" fillId="0" borderId="14" xfId="0" applyFont="1" applyBorder="1" applyAlignment="1">
      <alignment horizontal="center" vertical="center"/>
    </xf>
    <xf numFmtId="0" fontId="3" fillId="0" borderId="47" xfId="0" applyFont="1" applyBorder="1" applyAlignment="1">
      <alignment horizontal="center" vertical="center"/>
    </xf>
    <xf numFmtId="0" fontId="3" fillId="2" borderId="8" xfId="0" applyFont="1" applyFill="1" applyBorder="1" applyAlignment="1">
      <alignment horizontal="center" vertical="center" wrapText="1"/>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Border="1" applyAlignment="1">
      <alignment horizontal="left" vertical="top" wrapText="1"/>
    </xf>
    <xf numFmtId="49" fontId="4" fillId="0" borderId="10" xfId="0" applyNumberFormat="1" applyFont="1" applyBorder="1" applyAlignment="1">
      <alignment horizontal="left" vertical="top" wrapText="1"/>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3" borderId="20" xfId="0" applyNumberFormat="1" applyFont="1" applyFill="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3" fillId="4" borderId="15" xfId="0" applyNumberFormat="1" applyFont="1" applyFill="1" applyBorder="1" applyAlignment="1">
      <alignment horizontal="right"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0" fillId="4"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3" borderId="57" xfId="0" applyNumberFormat="1" applyFont="1" applyFill="1" applyBorder="1" applyAlignment="1">
      <alignment horizontal="center" vertical="center"/>
    </xf>
    <xf numFmtId="41" fontId="3" fillId="3" borderId="58" xfId="0" applyNumberFormat="1"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3" fillId="0" borderId="1" xfId="0" applyNumberFormat="1" applyFont="1" applyBorder="1" applyAlignment="1">
      <alignment horizontal="center" vertical="center"/>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59" xfId="0" applyFont="1" applyFill="1" applyBorder="1" applyAlignment="1">
      <alignment horizontal="center" vertical="center"/>
    </xf>
    <xf numFmtId="0" fontId="20" fillId="5" borderId="22" xfId="0" applyFont="1" applyFill="1" applyBorder="1" applyAlignment="1">
      <alignment horizontal="center" vertical="center"/>
    </xf>
    <xf numFmtId="178" fontId="21" fillId="0" borderId="1" xfId="0" applyNumberFormat="1" applyFont="1" applyBorder="1" applyAlignment="1">
      <alignment horizontal="left" vertical="center" wrapText="1"/>
    </xf>
    <xf numFmtId="178" fontId="21" fillId="0" borderId="2" xfId="0" applyNumberFormat="1" applyFont="1" applyBorder="1" applyAlignment="1">
      <alignment horizontal="left" vertical="center" wrapText="1"/>
    </xf>
    <xf numFmtId="178" fontId="21" fillId="0" borderId="3" xfId="0" applyNumberFormat="1" applyFont="1" applyBorder="1" applyAlignment="1">
      <alignment horizontal="left" vertical="center" wrapText="1"/>
    </xf>
    <xf numFmtId="178" fontId="21" fillId="0" borderId="6" xfId="0" applyNumberFormat="1" applyFont="1" applyBorder="1" applyAlignment="1">
      <alignment horizontal="left" vertical="center" wrapText="1"/>
    </xf>
    <xf numFmtId="178" fontId="21" fillId="0" borderId="59" xfId="0" applyNumberFormat="1" applyFont="1" applyBorder="1" applyAlignment="1">
      <alignment horizontal="left" vertical="center" wrapText="1"/>
    </xf>
    <xf numFmtId="178" fontId="21" fillId="0" borderId="22" xfId="0" applyNumberFormat="1" applyFont="1" applyBorder="1" applyAlignment="1">
      <alignment horizontal="left" vertical="center" wrapText="1"/>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41" fontId="3"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24"/>
  <sheetViews>
    <sheetView view="pageBreakPreview" topLeftCell="B1" zoomScale="85" zoomScaleNormal="100" zoomScaleSheetLayoutView="85" workbookViewId="0">
      <selection activeCell="N5" sqref="N5"/>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875" style="1" customWidth="1"/>
    <col min="12" max="13" width="12.5" style="1" customWidth="1"/>
    <col min="14" max="14" width="23.875" style="1" customWidth="1"/>
    <col min="15" max="18" width="12.5" style="1" customWidth="1"/>
    <col min="19" max="16384" width="9" style="1"/>
  </cols>
  <sheetData>
    <row r="1" spans="1:18" ht="20.25" customHeight="1" thickBot="1" x14ac:dyDescent="0.2">
      <c r="A1" s="4" t="s">
        <v>74</v>
      </c>
    </row>
    <row r="2" spans="1:18" s="2" customFormat="1" ht="12.75" customHeight="1" x14ac:dyDescent="0.15">
      <c r="A2" s="107" t="s">
        <v>4</v>
      </c>
      <c r="B2" s="107" t="s">
        <v>25</v>
      </c>
      <c r="C2" s="113" t="s">
        <v>29</v>
      </c>
      <c r="D2" s="107" t="s">
        <v>63</v>
      </c>
      <c r="E2" s="107" t="s">
        <v>50</v>
      </c>
      <c r="F2" s="107" t="s">
        <v>0</v>
      </c>
      <c r="G2" s="107" t="s">
        <v>51</v>
      </c>
      <c r="H2" s="107" t="s">
        <v>36</v>
      </c>
      <c r="I2" s="107" t="s">
        <v>1</v>
      </c>
      <c r="J2" s="107" t="s">
        <v>49</v>
      </c>
      <c r="K2" s="116" t="s">
        <v>24</v>
      </c>
      <c r="L2" s="117"/>
      <c r="M2" s="118"/>
      <c r="N2" s="116" t="s">
        <v>23</v>
      </c>
      <c r="O2" s="117"/>
      <c r="P2" s="117"/>
      <c r="Q2" s="117"/>
      <c r="R2" s="118"/>
    </row>
    <row r="3" spans="1:18" s="2" customFormat="1" ht="24" x14ac:dyDescent="0.15">
      <c r="A3" s="110"/>
      <c r="B3" s="110"/>
      <c r="C3" s="114"/>
      <c r="D3" s="112"/>
      <c r="E3" s="110"/>
      <c r="F3" s="110"/>
      <c r="G3" s="110"/>
      <c r="H3" s="108"/>
      <c r="I3" s="108"/>
      <c r="J3" s="110"/>
      <c r="K3" s="77" t="s">
        <v>20</v>
      </c>
      <c r="L3" s="119" t="s">
        <v>64</v>
      </c>
      <c r="M3" s="121"/>
      <c r="N3" s="77" t="s">
        <v>22</v>
      </c>
      <c r="O3" s="119" t="s">
        <v>64</v>
      </c>
      <c r="P3" s="120"/>
      <c r="Q3" s="120"/>
      <c r="R3" s="62" t="s">
        <v>30</v>
      </c>
    </row>
    <row r="4" spans="1:18" s="2" customFormat="1" ht="24" customHeight="1" thickBot="1" x14ac:dyDescent="0.2">
      <c r="A4" s="111"/>
      <c r="B4" s="111"/>
      <c r="C4" s="115"/>
      <c r="D4" s="109"/>
      <c r="E4" s="111"/>
      <c r="F4" s="111"/>
      <c r="G4" s="111"/>
      <c r="H4" s="109"/>
      <c r="I4" s="109"/>
      <c r="J4" s="111"/>
      <c r="K4" s="78" t="s">
        <v>35</v>
      </c>
      <c r="L4" s="95" t="s">
        <v>21</v>
      </c>
      <c r="M4" s="17" t="s">
        <v>28</v>
      </c>
      <c r="N4" s="78" t="s">
        <v>34</v>
      </c>
      <c r="O4" s="95" t="s">
        <v>16</v>
      </c>
      <c r="P4" s="95" t="s">
        <v>17</v>
      </c>
      <c r="Q4" s="95" t="s">
        <v>18</v>
      </c>
      <c r="R4" s="100" t="s">
        <v>52</v>
      </c>
    </row>
    <row r="5" spans="1:18" s="2" customFormat="1" ht="63" x14ac:dyDescent="0.15">
      <c r="A5" s="38">
        <v>1</v>
      </c>
      <c r="B5" s="41" t="s">
        <v>76</v>
      </c>
      <c r="C5" s="42" t="s">
        <v>83</v>
      </c>
      <c r="D5" s="96">
        <v>47</v>
      </c>
      <c r="E5" s="39" t="s">
        <v>91</v>
      </c>
      <c r="F5" s="93" t="s">
        <v>84</v>
      </c>
      <c r="G5" s="93" t="s">
        <v>84</v>
      </c>
      <c r="H5" s="80" t="s">
        <v>85</v>
      </c>
      <c r="I5" s="40" t="s">
        <v>86</v>
      </c>
      <c r="J5" s="104" t="s">
        <v>87</v>
      </c>
      <c r="K5" s="37" t="s">
        <v>90</v>
      </c>
      <c r="L5" s="43">
        <v>47</v>
      </c>
      <c r="M5" s="101">
        <v>47</v>
      </c>
      <c r="N5" s="37" t="s">
        <v>89</v>
      </c>
      <c r="O5" s="43" t="s">
        <v>88</v>
      </c>
      <c r="P5" s="105" t="s">
        <v>88</v>
      </c>
      <c r="Q5" s="106" t="s">
        <v>88</v>
      </c>
      <c r="R5" s="101" t="s">
        <v>88</v>
      </c>
    </row>
    <row r="6" spans="1:18" s="2" customFormat="1" ht="38.25" customHeight="1" x14ac:dyDescent="0.15">
      <c r="A6" s="44"/>
      <c r="B6" s="45"/>
      <c r="C6" s="47"/>
      <c r="D6" s="97"/>
      <c r="E6" s="46"/>
      <c r="F6" s="99"/>
      <c r="G6" s="99"/>
      <c r="H6" s="48"/>
      <c r="I6" s="49"/>
      <c r="J6" s="50"/>
      <c r="K6" s="51"/>
      <c r="L6" s="52"/>
      <c r="M6" s="81"/>
      <c r="N6" s="51"/>
      <c r="O6" s="52"/>
      <c r="P6" s="53"/>
      <c r="Q6" s="54"/>
      <c r="R6" s="102"/>
    </row>
    <row r="7" spans="1:18" s="2" customFormat="1" ht="38.25" customHeight="1" x14ac:dyDescent="0.15">
      <c r="A7" s="44"/>
      <c r="B7" s="45"/>
      <c r="C7" s="47"/>
      <c r="D7" s="97"/>
      <c r="E7" s="46"/>
      <c r="F7" s="99"/>
      <c r="G7" s="99"/>
      <c r="H7" s="48"/>
      <c r="I7" s="49"/>
      <c r="J7" s="50"/>
      <c r="K7" s="51"/>
      <c r="L7" s="52"/>
      <c r="M7" s="81"/>
      <c r="N7" s="51"/>
      <c r="O7" s="52"/>
      <c r="P7" s="53"/>
      <c r="Q7" s="54"/>
      <c r="R7" s="102"/>
    </row>
    <row r="8" spans="1:18" s="2" customFormat="1" ht="38.25" customHeight="1" x14ac:dyDescent="0.15">
      <c r="A8" s="44"/>
      <c r="B8" s="45"/>
      <c r="C8" s="47"/>
      <c r="D8" s="97"/>
      <c r="E8" s="46"/>
      <c r="F8" s="99"/>
      <c r="G8" s="99"/>
      <c r="H8" s="48"/>
      <c r="I8" s="49"/>
      <c r="J8" s="50"/>
      <c r="K8" s="51"/>
      <c r="L8" s="52"/>
      <c r="M8" s="81"/>
      <c r="N8" s="51"/>
      <c r="O8" s="52"/>
      <c r="P8" s="53"/>
      <c r="Q8" s="54"/>
      <c r="R8" s="102"/>
    </row>
    <row r="9" spans="1:18" s="2" customFormat="1" ht="38.25" customHeight="1" x14ac:dyDescent="0.15">
      <c r="A9" s="44"/>
      <c r="B9" s="45"/>
      <c r="C9" s="47"/>
      <c r="D9" s="97"/>
      <c r="E9" s="46"/>
      <c r="F9" s="99"/>
      <c r="G9" s="99"/>
      <c r="H9" s="48"/>
      <c r="I9" s="49"/>
      <c r="J9" s="50"/>
      <c r="K9" s="51"/>
      <c r="L9" s="52"/>
      <c r="M9" s="81"/>
      <c r="N9" s="51"/>
      <c r="O9" s="52"/>
      <c r="P9" s="53"/>
      <c r="Q9" s="54"/>
      <c r="R9" s="102"/>
    </row>
    <row r="10" spans="1:18" s="2" customFormat="1" ht="38.25" customHeight="1" x14ac:dyDescent="0.15">
      <c r="A10" s="44"/>
      <c r="B10" s="45"/>
      <c r="C10" s="47"/>
      <c r="D10" s="97"/>
      <c r="E10" s="46"/>
      <c r="F10" s="99"/>
      <c r="G10" s="99"/>
      <c r="H10" s="48"/>
      <c r="I10" s="49"/>
      <c r="J10" s="50"/>
      <c r="K10" s="51"/>
      <c r="L10" s="52"/>
      <c r="M10" s="81"/>
      <c r="N10" s="51"/>
      <c r="O10" s="52"/>
      <c r="P10" s="53"/>
      <c r="Q10" s="54"/>
      <c r="R10" s="102"/>
    </row>
    <row r="11" spans="1:18" s="2" customFormat="1" ht="38.25" customHeight="1" x14ac:dyDescent="0.15">
      <c r="A11" s="44"/>
      <c r="B11" s="45"/>
      <c r="C11" s="47"/>
      <c r="D11" s="97"/>
      <c r="E11" s="46"/>
      <c r="F11" s="99"/>
      <c r="G11" s="99"/>
      <c r="H11" s="48"/>
      <c r="I11" s="49"/>
      <c r="J11" s="50"/>
      <c r="K11" s="51"/>
      <c r="L11" s="52"/>
      <c r="M11" s="81"/>
      <c r="N11" s="51"/>
      <c r="O11" s="52"/>
      <c r="P11" s="53"/>
      <c r="Q11" s="54"/>
      <c r="R11" s="102"/>
    </row>
    <row r="12" spans="1:18" s="2" customFormat="1" ht="38.25" customHeight="1" x14ac:dyDescent="0.15">
      <c r="A12" s="44"/>
      <c r="B12" s="45"/>
      <c r="C12" s="47"/>
      <c r="D12" s="97"/>
      <c r="E12" s="46"/>
      <c r="F12" s="47"/>
      <c r="G12" s="47"/>
      <c r="H12" s="48"/>
      <c r="I12" s="49"/>
      <c r="J12" s="50"/>
      <c r="K12" s="51"/>
      <c r="L12" s="52"/>
      <c r="M12" s="81"/>
      <c r="N12" s="51"/>
      <c r="O12" s="52"/>
      <c r="P12" s="53"/>
      <c r="Q12" s="54"/>
      <c r="R12" s="102"/>
    </row>
    <row r="13" spans="1:18" s="2" customFormat="1" ht="38.25" customHeight="1" x14ac:dyDescent="0.15">
      <c r="A13" s="44"/>
      <c r="B13" s="45"/>
      <c r="C13" s="47"/>
      <c r="D13" s="97"/>
      <c r="E13" s="46"/>
      <c r="F13" s="99"/>
      <c r="G13" s="99"/>
      <c r="H13" s="48"/>
      <c r="I13" s="49"/>
      <c r="J13" s="50"/>
      <c r="K13" s="51"/>
      <c r="L13" s="52"/>
      <c r="M13" s="81"/>
      <c r="N13" s="51"/>
      <c r="O13" s="52"/>
      <c r="P13" s="53"/>
      <c r="Q13" s="54"/>
      <c r="R13" s="102"/>
    </row>
    <row r="14" spans="1:18" s="2" customFormat="1" ht="38.25" customHeight="1" x14ac:dyDescent="0.15">
      <c r="A14" s="44"/>
      <c r="B14" s="45"/>
      <c r="C14" s="47"/>
      <c r="D14" s="97"/>
      <c r="E14" s="46"/>
      <c r="F14" s="99"/>
      <c r="G14" s="99"/>
      <c r="H14" s="48"/>
      <c r="I14" s="49"/>
      <c r="J14" s="50"/>
      <c r="K14" s="51"/>
      <c r="L14" s="52"/>
      <c r="M14" s="81"/>
      <c r="N14" s="51"/>
      <c r="O14" s="52"/>
      <c r="P14" s="53"/>
      <c r="Q14" s="54"/>
      <c r="R14" s="102"/>
    </row>
    <row r="15" spans="1:18" s="2" customFormat="1" ht="38.25" customHeight="1" x14ac:dyDescent="0.15">
      <c r="A15" s="44"/>
      <c r="B15" s="45"/>
      <c r="C15" s="47"/>
      <c r="D15" s="97"/>
      <c r="E15" s="46"/>
      <c r="F15" s="47"/>
      <c r="G15" s="47"/>
      <c r="H15" s="48"/>
      <c r="I15" s="49"/>
      <c r="J15" s="50"/>
      <c r="K15" s="51"/>
      <c r="L15" s="52"/>
      <c r="M15" s="81"/>
      <c r="N15" s="51"/>
      <c r="O15" s="52"/>
      <c r="P15" s="53"/>
      <c r="Q15" s="54"/>
      <c r="R15" s="102"/>
    </row>
    <row r="16" spans="1:18" s="2" customFormat="1" ht="38.25" customHeight="1" x14ac:dyDescent="0.15">
      <c r="A16" s="44"/>
      <c r="B16" s="45"/>
      <c r="C16" s="47"/>
      <c r="D16" s="97"/>
      <c r="E16" s="46"/>
      <c r="F16" s="99"/>
      <c r="G16" s="99"/>
      <c r="H16" s="48"/>
      <c r="I16" s="49"/>
      <c r="J16" s="50"/>
      <c r="K16" s="51"/>
      <c r="L16" s="52"/>
      <c r="M16" s="81"/>
      <c r="N16" s="51"/>
      <c r="O16" s="52"/>
      <c r="P16" s="53"/>
      <c r="Q16" s="54"/>
      <c r="R16" s="102"/>
    </row>
    <row r="17" spans="1:18" s="2" customFormat="1" ht="38.25" customHeight="1" x14ac:dyDescent="0.15">
      <c r="A17" s="44"/>
      <c r="B17" s="45"/>
      <c r="C17" s="47"/>
      <c r="D17" s="97"/>
      <c r="E17" s="46"/>
      <c r="F17" s="99"/>
      <c r="G17" s="99"/>
      <c r="H17" s="48"/>
      <c r="I17" s="49"/>
      <c r="J17" s="50"/>
      <c r="K17" s="51"/>
      <c r="L17" s="52"/>
      <c r="M17" s="81"/>
      <c r="N17" s="51"/>
      <c r="O17" s="52"/>
      <c r="P17" s="53"/>
      <c r="Q17" s="54"/>
      <c r="R17" s="102"/>
    </row>
    <row r="18" spans="1:18" s="2" customFormat="1" ht="38.25" customHeight="1" x14ac:dyDescent="0.15">
      <c r="A18" s="44"/>
      <c r="B18" s="45"/>
      <c r="C18" s="47"/>
      <c r="D18" s="97"/>
      <c r="E18" s="46"/>
      <c r="F18" s="99"/>
      <c r="G18" s="99"/>
      <c r="H18" s="48"/>
      <c r="I18" s="49"/>
      <c r="J18" s="50"/>
      <c r="K18" s="51"/>
      <c r="L18" s="52"/>
      <c r="M18" s="81"/>
      <c r="N18" s="51"/>
      <c r="O18" s="52"/>
      <c r="P18" s="53"/>
      <c r="Q18" s="54"/>
      <c r="R18" s="102"/>
    </row>
    <row r="19" spans="1:18" s="2" customFormat="1" ht="38.25" customHeight="1" x14ac:dyDescent="0.15">
      <c r="A19" s="44"/>
      <c r="B19" s="45"/>
      <c r="C19" s="47"/>
      <c r="D19" s="97"/>
      <c r="E19" s="46"/>
      <c r="F19" s="99"/>
      <c r="G19" s="99"/>
      <c r="H19" s="48"/>
      <c r="I19" s="49"/>
      <c r="J19" s="50"/>
      <c r="K19" s="51"/>
      <c r="L19" s="52"/>
      <c r="M19" s="81"/>
      <c r="N19" s="51"/>
      <c r="O19" s="52"/>
      <c r="P19" s="53"/>
      <c r="Q19" s="54"/>
      <c r="R19" s="102"/>
    </row>
    <row r="20" spans="1:18" s="2" customFormat="1" ht="38.25" customHeight="1" thickBot="1" x14ac:dyDescent="0.2">
      <c r="A20" s="82"/>
      <c r="B20" s="83" t="s">
        <v>26</v>
      </c>
      <c r="C20" s="83"/>
      <c r="D20" s="98">
        <f>SUM(D5:D19)</f>
        <v>47</v>
      </c>
      <c r="E20" s="84"/>
      <c r="F20" s="83"/>
      <c r="G20" s="83"/>
      <c r="H20" s="85"/>
      <c r="I20" s="86"/>
      <c r="J20" s="87"/>
      <c r="K20" s="88"/>
      <c r="L20" s="89"/>
      <c r="M20" s="92"/>
      <c r="N20" s="88"/>
      <c r="O20" s="89"/>
      <c r="P20" s="90"/>
      <c r="Q20" s="91"/>
      <c r="R20" s="103"/>
    </row>
    <row r="23" spans="1:18" x14ac:dyDescent="0.15">
      <c r="C23" s="1" t="s">
        <v>72</v>
      </c>
    </row>
    <row r="24" spans="1:18" x14ac:dyDescent="0.15">
      <c r="C24" s="1" t="s">
        <v>73</v>
      </c>
    </row>
  </sheetData>
  <mergeCells count="14">
    <mergeCell ref="N2:R2"/>
    <mergeCell ref="O3:Q3"/>
    <mergeCell ref="K2:M2"/>
    <mergeCell ref="L3:M3"/>
    <mergeCell ref="J2:J4"/>
    <mergeCell ref="H2:H4"/>
    <mergeCell ref="I2:I4"/>
    <mergeCell ref="A2:A4"/>
    <mergeCell ref="B2:B4"/>
    <mergeCell ref="E2:E4"/>
    <mergeCell ref="F2:F4"/>
    <mergeCell ref="G2:G4"/>
    <mergeCell ref="D2:D4"/>
    <mergeCell ref="C2:C4"/>
  </mergeCells>
  <phoneticPr fontId="1"/>
  <dataValidations count="1">
    <dataValidation type="list" allowBlank="1" showInputMessage="1" showErrorMessage="1" sqref="C5:C19" xr:uid="{00000000-0002-0000-0000-000000000000}">
      <formula1>$C$23:$C$24</formula1>
    </dataValidation>
  </dataValidations>
  <pageMargins left="0.51181102362204722" right="0.31496062992125984" top="0.55118110236220474" bottom="0.55118110236220474"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52"/>
  <sheetViews>
    <sheetView tabSelected="1" view="pageBreakPreview" topLeftCell="C1" zoomScaleNormal="100" zoomScaleSheetLayoutView="100" workbookViewId="0">
      <selection activeCell="N9" sqref="N9:N10"/>
    </sheetView>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16" width="17.875" style="1" bestFit="1" customWidth="1"/>
    <col min="17" max="23" width="8" style="1" customWidth="1"/>
    <col min="24" max="24" width="42" style="1" customWidth="1"/>
    <col min="25" max="25" width="9" style="55"/>
    <col min="26" max="16384" width="9" style="1"/>
  </cols>
  <sheetData>
    <row r="1" spans="1:25" ht="20.25" customHeight="1" x14ac:dyDescent="0.15">
      <c r="A1" s="4" t="s">
        <v>80</v>
      </c>
    </row>
    <row r="2" spans="1:25" ht="15" thickBot="1" x14ac:dyDescent="0.2">
      <c r="A2" s="4"/>
      <c r="W2" s="94" t="s">
        <v>59</v>
      </c>
    </row>
    <row r="3" spans="1:25" s="2" customFormat="1" ht="12.75" customHeight="1" x14ac:dyDescent="0.15">
      <c r="A3" s="107" t="s">
        <v>4</v>
      </c>
      <c r="B3" s="107" t="s">
        <v>25</v>
      </c>
      <c r="C3" s="116" t="s">
        <v>65</v>
      </c>
      <c r="D3" s="159"/>
      <c r="E3" s="116" t="s">
        <v>66</v>
      </c>
      <c r="F3" s="165"/>
      <c r="G3" s="165"/>
      <c r="H3" s="165"/>
      <c r="I3" s="165"/>
      <c r="J3" s="165"/>
      <c r="K3" s="165"/>
      <c r="L3" s="165"/>
      <c r="M3" s="168" t="s">
        <v>67</v>
      </c>
      <c r="N3" s="116" t="s">
        <v>68</v>
      </c>
      <c r="O3" s="159"/>
      <c r="P3" s="116" t="s">
        <v>69</v>
      </c>
      <c r="Q3" s="181"/>
      <c r="R3" s="181"/>
      <c r="S3" s="181"/>
      <c r="T3" s="181"/>
      <c r="U3" s="116" t="s">
        <v>70</v>
      </c>
      <c r="V3" s="181"/>
      <c r="W3" s="182"/>
      <c r="X3" s="61" t="s">
        <v>27</v>
      </c>
      <c r="Y3" s="56"/>
    </row>
    <row r="4" spans="1:25" s="2" customFormat="1" ht="12" customHeight="1" x14ac:dyDescent="0.15">
      <c r="A4" s="110"/>
      <c r="B4" s="110"/>
      <c r="C4" s="160"/>
      <c r="D4" s="161"/>
      <c r="E4" s="166"/>
      <c r="F4" s="167"/>
      <c r="G4" s="167"/>
      <c r="H4" s="167"/>
      <c r="I4" s="167"/>
      <c r="J4" s="167"/>
      <c r="K4" s="167"/>
      <c r="L4" s="167"/>
      <c r="M4" s="169"/>
      <c r="N4" s="160"/>
      <c r="O4" s="161"/>
      <c r="P4" s="18" t="s">
        <v>13</v>
      </c>
      <c r="Q4" s="183" t="s">
        <v>3</v>
      </c>
      <c r="R4" s="183" t="s">
        <v>11</v>
      </c>
      <c r="S4" s="186" t="s">
        <v>2</v>
      </c>
      <c r="T4" s="189" t="s">
        <v>15</v>
      </c>
      <c r="U4" s="192" t="s">
        <v>3</v>
      </c>
      <c r="V4" s="186" t="s">
        <v>11</v>
      </c>
      <c r="W4" s="195" t="s">
        <v>2</v>
      </c>
      <c r="X4" s="124" t="s">
        <v>71</v>
      </c>
      <c r="Y4" s="56"/>
    </row>
    <row r="5" spans="1:25" s="2" customFormat="1" ht="13.5" customHeight="1" x14ac:dyDescent="0.15">
      <c r="A5" s="110"/>
      <c r="B5" s="110"/>
      <c r="C5" s="24"/>
      <c r="D5" s="23"/>
      <c r="E5" s="8" t="s">
        <v>8</v>
      </c>
      <c r="F5" s="9"/>
      <c r="G5" s="9"/>
      <c r="H5" s="9"/>
      <c r="I5" s="9"/>
      <c r="J5" s="9"/>
      <c r="K5" s="9"/>
      <c r="L5" s="173" t="s">
        <v>9</v>
      </c>
      <c r="M5" s="169"/>
      <c r="N5" s="24"/>
      <c r="O5" s="23"/>
      <c r="P5" s="198" t="s">
        <v>12</v>
      </c>
      <c r="Q5" s="184"/>
      <c r="R5" s="184"/>
      <c r="S5" s="187"/>
      <c r="T5" s="190"/>
      <c r="U5" s="193"/>
      <c r="V5" s="187"/>
      <c r="W5" s="196"/>
      <c r="X5" s="125"/>
      <c r="Y5" s="56"/>
    </row>
    <row r="6" spans="1:25" s="2" customFormat="1" ht="12" customHeight="1" x14ac:dyDescent="0.15">
      <c r="A6" s="110"/>
      <c r="B6" s="110"/>
      <c r="C6" s="24"/>
      <c r="D6" s="162" t="s">
        <v>6</v>
      </c>
      <c r="E6" s="24"/>
      <c r="F6" s="6" t="s">
        <v>5</v>
      </c>
      <c r="G6" s="63"/>
      <c r="H6" s="63"/>
      <c r="I6" s="63"/>
      <c r="J6" s="63"/>
      <c r="K6" s="64"/>
      <c r="L6" s="174"/>
      <c r="M6" s="169"/>
      <c r="N6" s="24"/>
      <c r="O6" s="162" t="s">
        <v>6</v>
      </c>
      <c r="P6" s="199"/>
      <c r="Q6" s="185"/>
      <c r="R6" s="185"/>
      <c r="S6" s="188"/>
      <c r="T6" s="191"/>
      <c r="U6" s="194"/>
      <c r="V6" s="188"/>
      <c r="W6" s="197"/>
      <c r="X6" s="125"/>
      <c r="Y6" s="56"/>
    </row>
    <row r="7" spans="1:25" s="2" customFormat="1" ht="12" customHeight="1" x14ac:dyDescent="0.15">
      <c r="A7" s="110"/>
      <c r="B7" s="110"/>
      <c r="C7" s="24"/>
      <c r="D7" s="163"/>
      <c r="E7" s="24"/>
      <c r="F7" s="22" t="s">
        <v>7</v>
      </c>
      <c r="G7" s="176" t="s">
        <v>47</v>
      </c>
      <c r="H7" s="177"/>
      <c r="I7" s="177"/>
      <c r="J7" s="178"/>
      <c r="K7" s="171" t="s">
        <v>33</v>
      </c>
      <c r="L7" s="174"/>
      <c r="M7" s="169"/>
      <c r="N7" s="24"/>
      <c r="O7" s="163"/>
      <c r="P7" s="13" t="s">
        <v>14</v>
      </c>
      <c r="Q7" s="14" t="s">
        <v>14</v>
      </c>
      <c r="R7" s="14" t="s">
        <v>14</v>
      </c>
      <c r="S7" s="15" t="s">
        <v>14</v>
      </c>
      <c r="T7" s="16" t="s">
        <v>14</v>
      </c>
      <c r="U7" s="20" t="s">
        <v>14</v>
      </c>
      <c r="V7" s="15" t="s">
        <v>14</v>
      </c>
      <c r="W7" s="16" t="s">
        <v>14</v>
      </c>
      <c r="X7" s="125"/>
      <c r="Y7" s="57" t="s">
        <v>14</v>
      </c>
    </row>
    <row r="8" spans="1:25" s="2" customFormat="1" ht="12.75" customHeight="1" thickBot="1" x14ac:dyDescent="0.2">
      <c r="A8" s="111"/>
      <c r="B8" s="111"/>
      <c r="C8" s="5"/>
      <c r="D8" s="164"/>
      <c r="E8" s="5"/>
      <c r="F8" s="7"/>
      <c r="G8" s="67" t="s">
        <v>31</v>
      </c>
      <c r="H8" s="67" t="s">
        <v>32</v>
      </c>
      <c r="I8" s="67" t="s">
        <v>60</v>
      </c>
      <c r="J8" s="68" t="s">
        <v>48</v>
      </c>
      <c r="K8" s="172"/>
      <c r="L8" s="175"/>
      <c r="M8" s="170"/>
      <c r="N8" s="5"/>
      <c r="O8" s="164"/>
      <c r="P8" s="10" t="s">
        <v>10</v>
      </c>
      <c r="Q8" s="11" t="s">
        <v>10</v>
      </c>
      <c r="R8" s="11" t="s">
        <v>10</v>
      </c>
      <c r="S8" s="12" t="s">
        <v>10</v>
      </c>
      <c r="T8" s="17" t="s">
        <v>10</v>
      </c>
      <c r="U8" s="19" t="s">
        <v>10</v>
      </c>
      <c r="V8" s="12" t="s">
        <v>10</v>
      </c>
      <c r="W8" s="21" t="s">
        <v>10</v>
      </c>
      <c r="X8" s="126"/>
      <c r="Y8" s="58" t="s">
        <v>10</v>
      </c>
    </row>
    <row r="9" spans="1:25" s="2" customFormat="1" ht="21.95" customHeight="1" x14ac:dyDescent="0.15">
      <c r="A9" s="146">
        <v>1</v>
      </c>
      <c r="B9" s="153" t="s">
        <v>79</v>
      </c>
      <c r="C9" s="140">
        <v>67378.783282000004</v>
      </c>
      <c r="D9" s="140">
        <v>67378.783282000004</v>
      </c>
      <c r="E9" s="140">
        <v>52819.950713481005</v>
      </c>
      <c r="F9" s="142">
        <v>52819.950713481005</v>
      </c>
      <c r="G9" s="142">
        <v>44069.932999999997</v>
      </c>
      <c r="H9" s="142">
        <v>8676.0549999999985</v>
      </c>
      <c r="I9" s="142">
        <v>0</v>
      </c>
      <c r="J9" s="144" t="s">
        <v>81</v>
      </c>
      <c r="K9" s="142">
        <v>73.96271348099998</v>
      </c>
      <c r="L9" s="179">
        <v>15922.257885000006</v>
      </c>
      <c r="M9" s="151">
        <v>0</v>
      </c>
      <c r="N9" s="129">
        <v>104276.47611048102</v>
      </c>
      <c r="O9" s="133">
        <v>104276.47611048102</v>
      </c>
      <c r="P9" s="29">
        <v>112638</v>
      </c>
      <c r="Q9" s="30">
        <v>0</v>
      </c>
      <c r="R9" s="30">
        <v>0</v>
      </c>
      <c r="S9" s="31">
        <v>0</v>
      </c>
      <c r="T9" s="30">
        <v>1</v>
      </c>
      <c r="U9" s="29">
        <v>0</v>
      </c>
      <c r="V9" s="31">
        <v>0</v>
      </c>
      <c r="W9" s="32">
        <v>0</v>
      </c>
      <c r="X9" s="127" t="s">
        <v>82</v>
      </c>
      <c r="Y9" s="59" t="s">
        <v>14</v>
      </c>
    </row>
    <row r="10" spans="1:25" s="2" customFormat="1" ht="21.95" customHeight="1" thickBot="1" x14ac:dyDescent="0.2">
      <c r="A10" s="147"/>
      <c r="B10" s="154"/>
      <c r="C10" s="141"/>
      <c r="D10" s="141"/>
      <c r="E10" s="141"/>
      <c r="F10" s="150"/>
      <c r="G10" s="150"/>
      <c r="H10" s="150"/>
      <c r="I10" s="150"/>
      <c r="J10" s="145"/>
      <c r="K10" s="150"/>
      <c r="L10" s="180"/>
      <c r="M10" s="152"/>
      <c r="N10" s="130"/>
      <c r="O10" s="134"/>
      <c r="P10" s="69">
        <v>15911.346848000007</v>
      </c>
      <c r="Q10" s="70">
        <v>0</v>
      </c>
      <c r="R10" s="70">
        <v>0</v>
      </c>
      <c r="S10" s="71">
        <v>0</v>
      </c>
      <c r="T10" s="70">
        <v>14.32</v>
      </c>
      <c r="U10" s="69">
        <v>0</v>
      </c>
      <c r="V10" s="71">
        <v>0</v>
      </c>
      <c r="W10" s="72">
        <v>0</v>
      </c>
      <c r="X10" s="128"/>
      <c r="Y10" s="60" t="s">
        <v>10</v>
      </c>
    </row>
    <row r="11" spans="1:25" s="2" customFormat="1" ht="21.95" customHeight="1" x14ac:dyDescent="0.15">
      <c r="A11" s="146"/>
      <c r="B11" s="153"/>
      <c r="C11" s="140"/>
      <c r="D11" s="133"/>
      <c r="E11" s="140"/>
      <c r="F11" s="142"/>
      <c r="G11" s="142"/>
      <c r="H11" s="142"/>
      <c r="I11" s="142"/>
      <c r="J11" s="144"/>
      <c r="K11" s="142"/>
      <c r="L11" s="155"/>
      <c r="M11" s="151"/>
      <c r="N11" s="129">
        <f>+(+C11+E11)-(L11+M11)</f>
        <v>0</v>
      </c>
      <c r="O11" s="133"/>
      <c r="P11" s="29">
        <v>0</v>
      </c>
      <c r="Q11" s="30">
        <v>0</v>
      </c>
      <c r="R11" s="30">
        <v>0</v>
      </c>
      <c r="S11" s="31">
        <v>0</v>
      </c>
      <c r="T11" s="30">
        <v>0</v>
      </c>
      <c r="U11" s="29">
        <v>0</v>
      </c>
      <c r="V11" s="31">
        <v>0</v>
      </c>
      <c r="W11" s="32">
        <v>0</v>
      </c>
      <c r="X11" s="122"/>
      <c r="Y11" s="59" t="s">
        <v>14</v>
      </c>
    </row>
    <row r="12" spans="1:25" s="2" customFormat="1" ht="21.95" customHeight="1" thickBot="1" x14ac:dyDescent="0.2">
      <c r="A12" s="147"/>
      <c r="B12" s="154"/>
      <c r="C12" s="141"/>
      <c r="D12" s="134"/>
      <c r="E12" s="141"/>
      <c r="F12" s="150"/>
      <c r="G12" s="143"/>
      <c r="H12" s="143"/>
      <c r="I12" s="143"/>
      <c r="J12" s="145"/>
      <c r="K12" s="143"/>
      <c r="L12" s="156"/>
      <c r="M12" s="152"/>
      <c r="N12" s="135"/>
      <c r="O12" s="134"/>
      <c r="P12" s="69">
        <v>0</v>
      </c>
      <c r="Q12" s="70">
        <v>0</v>
      </c>
      <c r="R12" s="70">
        <v>0</v>
      </c>
      <c r="S12" s="71">
        <v>0</v>
      </c>
      <c r="T12" s="70">
        <v>0</v>
      </c>
      <c r="U12" s="69">
        <v>0</v>
      </c>
      <c r="V12" s="71">
        <v>0</v>
      </c>
      <c r="W12" s="72">
        <v>0</v>
      </c>
      <c r="X12" s="123"/>
      <c r="Y12" s="60" t="s">
        <v>10</v>
      </c>
    </row>
    <row r="13" spans="1:25" s="2" customFormat="1" ht="21.95" customHeight="1" x14ac:dyDescent="0.15">
      <c r="A13" s="146"/>
      <c r="B13" s="153"/>
      <c r="C13" s="140"/>
      <c r="D13" s="133"/>
      <c r="E13" s="140"/>
      <c r="F13" s="142"/>
      <c r="G13" s="142"/>
      <c r="H13" s="142"/>
      <c r="I13" s="142"/>
      <c r="J13" s="144"/>
      <c r="K13" s="142"/>
      <c r="L13" s="155"/>
      <c r="M13" s="151"/>
      <c r="N13" s="129">
        <f>+(+C13+E13)-(L13+M13)</f>
        <v>0</v>
      </c>
      <c r="O13" s="133"/>
      <c r="P13" s="29">
        <v>0</v>
      </c>
      <c r="Q13" s="30">
        <v>0</v>
      </c>
      <c r="R13" s="30">
        <v>0</v>
      </c>
      <c r="S13" s="31">
        <v>0</v>
      </c>
      <c r="T13" s="30">
        <v>0</v>
      </c>
      <c r="U13" s="29">
        <v>0</v>
      </c>
      <c r="V13" s="31">
        <v>0</v>
      </c>
      <c r="W13" s="32">
        <v>0</v>
      </c>
      <c r="X13" s="122"/>
      <c r="Y13" s="59" t="s">
        <v>14</v>
      </c>
    </row>
    <row r="14" spans="1:25" s="2" customFormat="1" ht="21.95" customHeight="1" thickBot="1" x14ac:dyDescent="0.2">
      <c r="A14" s="147"/>
      <c r="B14" s="154"/>
      <c r="C14" s="141"/>
      <c r="D14" s="134"/>
      <c r="E14" s="141"/>
      <c r="F14" s="150"/>
      <c r="G14" s="143"/>
      <c r="H14" s="143"/>
      <c r="I14" s="143"/>
      <c r="J14" s="145"/>
      <c r="K14" s="143"/>
      <c r="L14" s="156"/>
      <c r="M14" s="152"/>
      <c r="N14" s="130"/>
      <c r="O14" s="134"/>
      <c r="P14" s="69">
        <v>0</v>
      </c>
      <c r="Q14" s="70">
        <v>0</v>
      </c>
      <c r="R14" s="70">
        <v>0</v>
      </c>
      <c r="S14" s="71">
        <v>0</v>
      </c>
      <c r="T14" s="70">
        <v>0</v>
      </c>
      <c r="U14" s="69">
        <v>0</v>
      </c>
      <c r="V14" s="71">
        <v>0</v>
      </c>
      <c r="W14" s="72">
        <v>0</v>
      </c>
      <c r="X14" s="123"/>
      <c r="Y14" s="60" t="s">
        <v>10</v>
      </c>
    </row>
    <row r="15" spans="1:25" s="2" customFormat="1" ht="21.95" customHeight="1" x14ac:dyDescent="0.15">
      <c r="A15" s="146"/>
      <c r="B15" s="153"/>
      <c r="C15" s="140"/>
      <c r="D15" s="133"/>
      <c r="E15" s="140"/>
      <c r="F15" s="142"/>
      <c r="G15" s="142"/>
      <c r="H15" s="142"/>
      <c r="I15" s="142"/>
      <c r="J15" s="144"/>
      <c r="K15" s="142"/>
      <c r="L15" s="155"/>
      <c r="M15" s="151"/>
      <c r="N15" s="129">
        <f>+(+C15+E15)-(L15+M15)</f>
        <v>0</v>
      </c>
      <c r="O15" s="133"/>
      <c r="P15" s="29">
        <v>0</v>
      </c>
      <c r="Q15" s="30">
        <v>0</v>
      </c>
      <c r="R15" s="30">
        <v>0</v>
      </c>
      <c r="S15" s="31">
        <v>0</v>
      </c>
      <c r="T15" s="30">
        <v>0</v>
      </c>
      <c r="U15" s="29">
        <v>0</v>
      </c>
      <c r="V15" s="31">
        <v>0</v>
      </c>
      <c r="W15" s="32">
        <v>0</v>
      </c>
      <c r="X15" s="122"/>
      <c r="Y15" s="59" t="s">
        <v>14</v>
      </c>
    </row>
    <row r="16" spans="1:25" s="2" customFormat="1" ht="21.95" customHeight="1" thickBot="1" x14ac:dyDescent="0.2">
      <c r="A16" s="147"/>
      <c r="B16" s="154"/>
      <c r="C16" s="141"/>
      <c r="D16" s="134"/>
      <c r="E16" s="141"/>
      <c r="F16" s="150"/>
      <c r="G16" s="143"/>
      <c r="H16" s="143"/>
      <c r="I16" s="143"/>
      <c r="J16" s="145"/>
      <c r="K16" s="143"/>
      <c r="L16" s="156"/>
      <c r="M16" s="152"/>
      <c r="N16" s="130"/>
      <c r="O16" s="134"/>
      <c r="P16" s="69">
        <v>0</v>
      </c>
      <c r="Q16" s="70">
        <v>0</v>
      </c>
      <c r="R16" s="70">
        <v>0</v>
      </c>
      <c r="S16" s="71">
        <v>0</v>
      </c>
      <c r="T16" s="70">
        <v>0</v>
      </c>
      <c r="U16" s="69">
        <v>0</v>
      </c>
      <c r="V16" s="71">
        <v>0</v>
      </c>
      <c r="W16" s="72">
        <v>0</v>
      </c>
      <c r="X16" s="123"/>
      <c r="Y16" s="60" t="s">
        <v>10</v>
      </c>
    </row>
    <row r="17" spans="1:25" s="2" customFormat="1" ht="21.95" customHeight="1" x14ac:dyDescent="0.15">
      <c r="A17" s="146"/>
      <c r="B17" s="153"/>
      <c r="C17" s="140"/>
      <c r="D17" s="133"/>
      <c r="E17" s="140"/>
      <c r="F17" s="142"/>
      <c r="G17" s="142"/>
      <c r="H17" s="142"/>
      <c r="I17" s="142"/>
      <c r="J17" s="144"/>
      <c r="K17" s="142"/>
      <c r="L17" s="155"/>
      <c r="M17" s="151"/>
      <c r="N17" s="129">
        <f>+(+C17+E17)-(L17+M17)</f>
        <v>0</v>
      </c>
      <c r="O17" s="133"/>
      <c r="P17" s="29">
        <v>0</v>
      </c>
      <c r="Q17" s="30">
        <v>0</v>
      </c>
      <c r="R17" s="30">
        <v>0</v>
      </c>
      <c r="S17" s="31">
        <v>0</v>
      </c>
      <c r="T17" s="30">
        <v>0</v>
      </c>
      <c r="U17" s="29">
        <v>0</v>
      </c>
      <c r="V17" s="31">
        <v>0</v>
      </c>
      <c r="W17" s="32">
        <v>0</v>
      </c>
      <c r="X17" s="122"/>
      <c r="Y17" s="59" t="s">
        <v>14</v>
      </c>
    </row>
    <row r="18" spans="1:25" s="2" customFormat="1" ht="21.95" customHeight="1" thickBot="1" x14ac:dyDescent="0.2">
      <c r="A18" s="147"/>
      <c r="B18" s="154"/>
      <c r="C18" s="141"/>
      <c r="D18" s="134"/>
      <c r="E18" s="141"/>
      <c r="F18" s="150"/>
      <c r="G18" s="143"/>
      <c r="H18" s="143"/>
      <c r="I18" s="143"/>
      <c r="J18" s="145"/>
      <c r="K18" s="143"/>
      <c r="L18" s="156"/>
      <c r="M18" s="152"/>
      <c r="N18" s="130"/>
      <c r="O18" s="134"/>
      <c r="P18" s="69">
        <v>0</v>
      </c>
      <c r="Q18" s="70">
        <v>0</v>
      </c>
      <c r="R18" s="70">
        <v>0</v>
      </c>
      <c r="S18" s="71">
        <v>0</v>
      </c>
      <c r="T18" s="70">
        <v>0</v>
      </c>
      <c r="U18" s="69">
        <v>0</v>
      </c>
      <c r="V18" s="71">
        <v>0</v>
      </c>
      <c r="W18" s="72">
        <v>0</v>
      </c>
      <c r="X18" s="123"/>
      <c r="Y18" s="60" t="s">
        <v>10</v>
      </c>
    </row>
    <row r="19" spans="1:25" s="2" customFormat="1" ht="21.95" customHeight="1" x14ac:dyDescent="0.15">
      <c r="A19" s="146"/>
      <c r="B19" s="153"/>
      <c r="C19" s="140"/>
      <c r="D19" s="133"/>
      <c r="E19" s="140"/>
      <c r="F19" s="142"/>
      <c r="G19" s="142"/>
      <c r="H19" s="142"/>
      <c r="I19" s="142"/>
      <c r="J19" s="144"/>
      <c r="K19" s="142"/>
      <c r="L19" s="155"/>
      <c r="M19" s="151"/>
      <c r="N19" s="129">
        <f>+(+C19+E19)-(L19+M19)</f>
        <v>0</v>
      </c>
      <c r="O19" s="133"/>
      <c r="P19" s="29">
        <v>0</v>
      </c>
      <c r="Q19" s="30">
        <v>0</v>
      </c>
      <c r="R19" s="30">
        <v>0</v>
      </c>
      <c r="S19" s="31">
        <v>0</v>
      </c>
      <c r="T19" s="30">
        <v>0</v>
      </c>
      <c r="U19" s="29">
        <v>0</v>
      </c>
      <c r="V19" s="31">
        <v>0</v>
      </c>
      <c r="W19" s="32">
        <v>0</v>
      </c>
      <c r="X19" s="122"/>
      <c r="Y19" s="59" t="s">
        <v>14</v>
      </c>
    </row>
    <row r="20" spans="1:25" s="2" customFormat="1" ht="21.95" customHeight="1" thickBot="1" x14ac:dyDescent="0.2">
      <c r="A20" s="147"/>
      <c r="B20" s="154"/>
      <c r="C20" s="141"/>
      <c r="D20" s="134"/>
      <c r="E20" s="141"/>
      <c r="F20" s="150"/>
      <c r="G20" s="143"/>
      <c r="H20" s="143"/>
      <c r="I20" s="143"/>
      <c r="J20" s="145"/>
      <c r="K20" s="143"/>
      <c r="L20" s="156"/>
      <c r="M20" s="152"/>
      <c r="N20" s="130"/>
      <c r="O20" s="134"/>
      <c r="P20" s="69">
        <v>0</v>
      </c>
      <c r="Q20" s="70">
        <v>0</v>
      </c>
      <c r="R20" s="70">
        <v>0</v>
      </c>
      <c r="S20" s="71">
        <v>0</v>
      </c>
      <c r="T20" s="70">
        <v>0</v>
      </c>
      <c r="U20" s="69">
        <v>0</v>
      </c>
      <c r="V20" s="71">
        <v>0</v>
      </c>
      <c r="W20" s="72">
        <v>0</v>
      </c>
      <c r="X20" s="123"/>
      <c r="Y20" s="60" t="s">
        <v>10</v>
      </c>
    </row>
    <row r="21" spans="1:25" s="2" customFormat="1" ht="21.95" customHeight="1" x14ac:dyDescent="0.15">
      <c r="A21" s="146"/>
      <c r="B21" s="153"/>
      <c r="C21" s="140"/>
      <c r="D21" s="133"/>
      <c r="E21" s="140"/>
      <c r="F21" s="142"/>
      <c r="G21" s="142"/>
      <c r="H21" s="142"/>
      <c r="I21" s="142"/>
      <c r="J21" s="144"/>
      <c r="K21" s="142"/>
      <c r="L21" s="155"/>
      <c r="M21" s="151"/>
      <c r="N21" s="129">
        <f>+(+C21+E21)-(L21+M21)</f>
        <v>0</v>
      </c>
      <c r="O21" s="133"/>
      <c r="P21" s="29">
        <v>0</v>
      </c>
      <c r="Q21" s="30">
        <v>0</v>
      </c>
      <c r="R21" s="30">
        <v>0</v>
      </c>
      <c r="S21" s="31">
        <v>0</v>
      </c>
      <c r="T21" s="30">
        <v>0</v>
      </c>
      <c r="U21" s="29">
        <v>0</v>
      </c>
      <c r="V21" s="31">
        <v>0</v>
      </c>
      <c r="W21" s="32">
        <v>0</v>
      </c>
      <c r="X21" s="122"/>
      <c r="Y21" s="59" t="s">
        <v>14</v>
      </c>
    </row>
    <row r="22" spans="1:25" s="2" customFormat="1" ht="21.95" customHeight="1" thickBot="1" x14ac:dyDescent="0.2">
      <c r="A22" s="147"/>
      <c r="B22" s="154"/>
      <c r="C22" s="141"/>
      <c r="D22" s="134"/>
      <c r="E22" s="141"/>
      <c r="F22" s="150"/>
      <c r="G22" s="143"/>
      <c r="H22" s="143"/>
      <c r="I22" s="143"/>
      <c r="J22" s="145"/>
      <c r="K22" s="143"/>
      <c r="L22" s="156"/>
      <c r="M22" s="152"/>
      <c r="N22" s="130"/>
      <c r="O22" s="134"/>
      <c r="P22" s="69">
        <v>0</v>
      </c>
      <c r="Q22" s="70">
        <v>0</v>
      </c>
      <c r="R22" s="70">
        <v>0</v>
      </c>
      <c r="S22" s="71">
        <v>0</v>
      </c>
      <c r="T22" s="70">
        <v>0</v>
      </c>
      <c r="U22" s="69">
        <v>0</v>
      </c>
      <c r="V22" s="71">
        <v>0</v>
      </c>
      <c r="W22" s="72">
        <v>0</v>
      </c>
      <c r="X22" s="123"/>
      <c r="Y22" s="60" t="s">
        <v>10</v>
      </c>
    </row>
    <row r="23" spans="1:25" s="2" customFormat="1" ht="21.95" customHeight="1" x14ac:dyDescent="0.15">
      <c r="A23" s="146"/>
      <c r="B23" s="153"/>
      <c r="C23" s="140"/>
      <c r="D23" s="133"/>
      <c r="E23" s="140"/>
      <c r="F23" s="142"/>
      <c r="G23" s="142"/>
      <c r="H23" s="142"/>
      <c r="I23" s="142"/>
      <c r="J23" s="144"/>
      <c r="K23" s="142"/>
      <c r="L23" s="155"/>
      <c r="M23" s="151"/>
      <c r="N23" s="129">
        <f>+(+C23+E23)-(L23+M23)</f>
        <v>0</v>
      </c>
      <c r="O23" s="133"/>
      <c r="P23" s="29">
        <v>0</v>
      </c>
      <c r="Q23" s="30">
        <v>0</v>
      </c>
      <c r="R23" s="30">
        <v>0</v>
      </c>
      <c r="S23" s="31">
        <v>0</v>
      </c>
      <c r="T23" s="30">
        <v>0</v>
      </c>
      <c r="U23" s="29">
        <v>0</v>
      </c>
      <c r="V23" s="31">
        <v>0</v>
      </c>
      <c r="W23" s="32">
        <v>0</v>
      </c>
      <c r="X23" s="122"/>
      <c r="Y23" s="59" t="s">
        <v>14</v>
      </c>
    </row>
    <row r="24" spans="1:25" s="2" customFormat="1" ht="21.95" customHeight="1" thickBot="1" x14ac:dyDescent="0.2">
      <c r="A24" s="147"/>
      <c r="B24" s="154"/>
      <c r="C24" s="141"/>
      <c r="D24" s="134"/>
      <c r="E24" s="141"/>
      <c r="F24" s="150"/>
      <c r="G24" s="143"/>
      <c r="H24" s="143"/>
      <c r="I24" s="143"/>
      <c r="J24" s="145"/>
      <c r="K24" s="143"/>
      <c r="L24" s="156"/>
      <c r="M24" s="152"/>
      <c r="N24" s="130"/>
      <c r="O24" s="134"/>
      <c r="P24" s="69">
        <v>0</v>
      </c>
      <c r="Q24" s="70">
        <v>0</v>
      </c>
      <c r="R24" s="70">
        <v>0</v>
      </c>
      <c r="S24" s="71">
        <v>0</v>
      </c>
      <c r="T24" s="70">
        <v>0</v>
      </c>
      <c r="U24" s="69">
        <v>0</v>
      </c>
      <c r="V24" s="71">
        <v>0</v>
      </c>
      <c r="W24" s="72">
        <v>0</v>
      </c>
      <c r="X24" s="123"/>
      <c r="Y24" s="60" t="s">
        <v>10</v>
      </c>
    </row>
    <row r="25" spans="1:25" s="2" customFormat="1" ht="21.95" customHeight="1" x14ac:dyDescent="0.15">
      <c r="A25" s="146"/>
      <c r="B25" s="153"/>
      <c r="C25" s="140"/>
      <c r="D25" s="133"/>
      <c r="E25" s="140"/>
      <c r="F25" s="142"/>
      <c r="G25" s="142"/>
      <c r="H25" s="142"/>
      <c r="I25" s="142"/>
      <c r="J25" s="144"/>
      <c r="K25" s="142"/>
      <c r="L25" s="155"/>
      <c r="M25" s="151"/>
      <c r="N25" s="129">
        <f>+(+C25+E25)-(L25+M25)</f>
        <v>0</v>
      </c>
      <c r="O25" s="133"/>
      <c r="P25" s="29">
        <v>0</v>
      </c>
      <c r="Q25" s="30">
        <v>0</v>
      </c>
      <c r="R25" s="30">
        <v>0</v>
      </c>
      <c r="S25" s="31">
        <v>0</v>
      </c>
      <c r="T25" s="30">
        <v>0</v>
      </c>
      <c r="U25" s="29">
        <v>0</v>
      </c>
      <c r="V25" s="31">
        <v>0</v>
      </c>
      <c r="W25" s="32">
        <v>0</v>
      </c>
      <c r="X25" s="122"/>
      <c r="Y25" s="59" t="s">
        <v>14</v>
      </c>
    </row>
    <row r="26" spans="1:25" s="2" customFormat="1" ht="21.95" customHeight="1" thickBot="1" x14ac:dyDescent="0.2">
      <c r="A26" s="147"/>
      <c r="B26" s="154"/>
      <c r="C26" s="141"/>
      <c r="D26" s="134"/>
      <c r="E26" s="141"/>
      <c r="F26" s="150"/>
      <c r="G26" s="143"/>
      <c r="H26" s="143"/>
      <c r="I26" s="143"/>
      <c r="J26" s="145"/>
      <c r="K26" s="143"/>
      <c r="L26" s="156"/>
      <c r="M26" s="152"/>
      <c r="N26" s="130"/>
      <c r="O26" s="134"/>
      <c r="P26" s="69">
        <v>0</v>
      </c>
      <c r="Q26" s="70">
        <v>0</v>
      </c>
      <c r="R26" s="70">
        <v>0</v>
      </c>
      <c r="S26" s="71">
        <v>0</v>
      </c>
      <c r="T26" s="70">
        <v>0</v>
      </c>
      <c r="U26" s="69">
        <v>0</v>
      </c>
      <c r="V26" s="71">
        <v>0</v>
      </c>
      <c r="W26" s="72">
        <v>0</v>
      </c>
      <c r="X26" s="123"/>
      <c r="Y26" s="60" t="s">
        <v>10</v>
      </c>
    </row>
    <row r="27" spans="1:25" s="2" customFormat="1" ht="21.95" customHeight="1" x14ac:dyDescent="0.15">
      <c r="A27" s="146"/>
      <c r="B27" s="153"/>
      <c r="C27" s="140"/>
      <c r="D27" s="133"/>
      <c r="E27" s="140"/>
      <c r="F27" s="142"/>
      <c r="G27" s="142"/>
      <c r="H27" s="142"/>
      <c r="I27" s="142"/>
      <c r="J27" s="144"/>
      <c r="K27" s="142"/>
      <c r="L27" s="155"/>
      <c r="M27" s="151"/>
      <c r="N27" s="129">
        <f>+(+C27+E27)-(L27+M27)</f>
        <v>0</v>
      </c>
      <c r="O27" s="133"/>
      <c r="P27" s="29">
        <v>0</v>
      </c>
      <c r="Q27" s="30">
        <v>0</v>
      </c>
      <c r="R27" s="30">
        <v>0</v>
      </c>
      <c r="S27" s="31">
        <v>0</v>
      </c>
      <c r="T27" s="30">
        <v>0</v>
      </c>
      <c r="U27" s="29">
        <v>0</v>
      </c>
      <c r="V27" s="31">
        <v>0</v>
      </c>
      <c r="W27" s="32">
        <v>0</v>
      </c>
      <c r="X27" s="122"/>
      <c r="Y27" s="59" t="s">
        <v>14</v>
      </c>
    </row>
    <row r="28" spans="1:25" s="2" customFormat="1" ht="21.95" customHeight="1" thickBot="1" x14ac:dyDescent="0.2">
      <c r="A28" s="147"/>
      <c r="B28" s="154"/>
      <c r="C28" s="141"/>
      <c r="D28" s="134"/>
      <c r="E28" s="141"/>
      <c r="F28" s="150"/>
      <c r="G28" s="143"/>
      <c r="H28" s="143"/>
      <c r="I28" s="143"/>
      <c r="J28" s="145"/>
      <c r="K28" s="143"/>
      <c r="L28" s="156"/>
      <c r="M28" s="152"/>
      <c r="N28" s="130"/>
      <c r="O28" s="134"/>
      <c r="P28" s="69">
        <v>0</v>
      </c>
      <c r="Q28" s="70">
        <v>0</v>
      </c>
      <c r="R28" s="70">
        <v>0</v>
      </c>
      <c r="S28" s="71">
        <v>0</v>
      </c>
      <c r="T28" s="70">
        <v>0</v>
      </c>
      <c r="U28" s="69">
        <v>0</v>
      </c>
      <c r="V28" s="71">
        <v>0</v>
      </c>
      <c r="W28" s="72">
        <v>0</v>
      </c>
      <c r="X28" s="123"/>
      <c r="Y28" s="60" t="s">
        <v>10</v>
      </c>
    </row>
    <row r="29" spans="1:25" s="2" customFormat="1" ht="21.95" customHeight="1" x14ac:dyDescent="0.15">
      <c r="A29" s="146"/>
      <c r="B29" s="153"/>
      <c r="C29" s="140"/>
      <c r="D29" s="133"/>
      <c r="E29" s="140"/>
      <c r="F29" s="142"/>
      <c r="G29" s="142"/>
      <c r="H29" s="142"/>
      <c r="I29" s="142"/>
      <c r="J29" s="144"/>
      <c r="K29" s="142"/>
      <c r="L29" s="155"/>
      <c r="M29" s="151"/>
      <c r="N29" s="129">
        <f>+(+C29+E29)-(L29+M29)</f>
        <v>0</v>
      </c>
      <c r="O29" s="133"/>
      <c r="P29" s="29">
        <v>0</v>
      </c>
      <c r="Q29" s="30">
        <v>0</v>
      </c>
      <c r="R29" s="30">
        <v>0</v>
      </c>
      <c r="S29" s="31">
        <v>0</v>
      </c>
      <c r="T29" s="30">
        <v>0</v>
      </c>
      <c r="U29" s="29">
        <v>0</v>
      </c>
      <c r="V29" s="31">
        <v>0</v>
      </c>
      <c r="W29" s="32">
        <v>0</v>
      </c>
      <c r="X29" s="122"/>
      <c r="Y29" s="59" t="s">
        <v>14</v>
      </c>
    </row>
    <row r="30" spans="1:25" s="2" customFormat="1" ht="21.95" customHeight="1" thickBot="1" x14ac:dyDescent="0.2">
      <c r="A30" s="147"/>
      <c r="B30" s="154"/>
      <c r="C30" s="141"/>
      <c r="D30" s="134"/>
      <c r="E30" s="141"/>
      <c r="F30" s="150"/>
      <c r="G30" s="143"/>
      <c r="H30" s="143"/>
      <c r="I30" s="143"/>
      <c r="J30" s="145"/>
      <c r="K30" s="143"/>
      <c r="L30" s="156"/>
      <c r="M30" s="152"/>
      <c r="N30" s="130"/>
      <c r="O30" s="134"/>
      <c r="P30" s="69">
        <v>0</v>
      </c>
      <c r="Q30" s="70">
        <v>0</v>
      </c>
      <c r="R30" s="70">
        <v>0</v>
      </c>
      <c r="S30" s="71">
        <v>0</v>
      </c>
      <c r="T30" s="70">
        <v>0</v>
      </c>
      <c r="U30" s="69">
        <v>0</v>
      </c>
      <c r="V30" s="71">
        <v>0</v>
      </c>
      <c r="W30" s="72">
        <v>0</v>
      </c>
      <c r="X30" s="123"/>
      <c r="Y30" s="60" t="s">
        <v>10</v>
      </c>
    </row>
    <row r="31" spans="1:25" s="2" customFormat="1" ht="21.95" customHeight="1" x14ac:dyDescent="0.15">
      <c r="A31" s="146"/>
      <c r="B31" s="153"/>
      <c r="C31" s="140"/>
      <c r="D31" s="133"/>
      <c r="E31" s="140"/>
      <c r="F31" s="142"/>
      <c r="G31" s="142"/>
      <c r="H31" s="142"/>
      <c r="I31" s="142"/>
      <c r="J31" s="144"/>
      <c r="K31" s="142"/>
      <c r="L31" s="155"/>
      <c r="M31" s="151"/>
      <c r="N31" s="129">
        <f>+(+C31+E31)-(L31+M31)</f>
        <v>0</v>
      </c>
      <c r="O31" s="133"/>
      <c r="P31" s="29">
        <v>0</v>
      </c>
      <c r="Q31" s="30">
        <v>0</v>
      </c>
      <c r="R31" s="30">
        <v>0</v>
      </c>
      <c r="S31" s="31">
        <v>0</v>
      </c>
      <c r="T31" s="30">
        <v>0</v>
      </c>
      <c r="U31" s="29">
        <v>0</v>
      </c>
      <c r="V31" s="31">
        <v>0</v>
      </c>
      <c r="W31" s="32">
        <v>0</v>
      </c>
      <c r="X31" s="122"/>
      <c r="Y31" s="59" t="s">
        <v>14</v>
      </c>
    </row>
    <row r="32" spans="1:25" s="2" customFormat="1" ht="21.95" customHeight="1" thickBot="1" x14ac:dyDescent="0.2">
      <c r="A32" s="147"/>
      <c r="B32" s="154"/>
      <c r="C32" s="141"/>
      <c r="D32" s="134"/>
      <c r="E32" s="141"/>
      <c r="F32" s="150"/>
      <c r="G32" s="143"/>
      <c r="H32" s="143"/>
      <c r="I32" s="143"/>
      <c r="J32" s="145"/>
      <c r="K32" s="143"/>
      <c r="L32" s="156"/>
      <c r="M32" s="152"/>
      <c r="N32" s="130"/>
      <c r="O32" s="134"/>
      <c r="P32" s="25">
        <v>0</v>
      </c>
      <c r="Q32" s="26">
        <v>0</v>
      </c>
      <c r="R32" s="26">
        <v>0</v>
      </c>
      <c r="S32" s="27">
        <v>0</v>
      </c>
      <c r="T32" s="26">
        <v>0</v>
      </c>
      <c r="U32" s="25">
        <v>0</v>
      </c>
      <c r="V32" s="27">
        <v>0</v>
      </c>
      <c r="W32" s="28">
        <v>0</v>
      </c>
      <c r="X32" s="123"/>
      <c r="Y32" s="60" t="s">
        <v>10</v>
      </c>
    </row>
    <row r="33" spans="1:25" s="2" customFormat="1" ht="21.95" customHeight="1" x14ac:dyDescent="0.15">
      <c r="A33" s="146"/>
      <c r="B33" s="153"/>
      <c r="C33" s="140"/>
      <c r="D33" s="133"/>
      <c r="E33" s="140"/>
      <c r="F33" s="142"/>
      <c r="G33" s="142"/>
      <c r="H33" s="142"/>
      <c r="I33" s="142"/>
      <c r="J33" s="144"/>
      <c r="K33" s="142"/>
      <c r="L33" s="155"/>
      <c r="M33" s="151"/>
      <c r="N33" s="129">
        <f>+(+C33+E33)-(L33+M33)</f>
        <v>0</v>
      </c>
      <c r="O33" s="133"/>
      <c r="P33" s="29">
        <v>0</v>
      </c>
      <c r="Q33" s="30">
        <v>0</v>
      </c>
      <c r="R33" s="30">
        <v>0</v>
      </c>
      <c r="S33" s="31">
        <v>0</v>
      </c>
      <c r="T33" s="30">
        <v>0</v>
      </c>
      <c r="U33" s="29">
        <v>0</v>
      </c>
      <c r="V33" s="31">
        <v>0</v>
      </c>
      <c r="W33" s="32">
        <v>0</v>
      </c>
      <c r="X33" s="122"/>
      <c r="Y33" s="59" t="s">
        <v>14</v>
      </c>
    </row>
    <row r="34" spans="1:25" s="2" customFormat="1" ht="21.95" customHeight="1" thickBot="1" x14ac:dyDescent="0.2">
      <c r="A34" s="147"/>
      <c r="B34" s="154"/>
      <c r="C34" s="141"/>
      <c r="D34" s="134"/>
      <c r="E34" s="141"/>
      <c r="F34" s="150"/>
      <c r="G34" s="143"/>
      <c r="H34" s="143"/>
      <c r="I34" s="143"/>
      <c r="J34" s="145"/>
      <c r="K34" s="143"/>
      <c r="L34" s="156"/>
      <c r="M34" s="152"/>
      <c r="N34" s="130"/>
      <c r="O34" s="134"/>
      <c r="P34" s="25">
        <v>0</v>
      </c>
      <c r="Q34" s="26">
        <v>0</v>
      </c>
      <c r="R34" s="26">
        <v>0</v>
      </c>
      <c r="S34" s="27">
        <v>0</v>
      </c>
      <c r="T34" s="26">
        <v>0</v>
      </c>
      <c r="U34" s="25">
        <v>0</v>
      </c>
      <c r="V34" s="27">
        <v>0</v>
      </c>
      <c r="W34" s="28">
        <v>0</v>
      </c>
      <c r="X34" s="123"/>
      <c r="Y34" s="60" t="s">
        <v>10</v>
      </c>
    </row>
    <row r="35" spans="1:25" s="2" customFormat="1" ht="21.95" customHeight="1" x14ac:dyDescent="0.15">
      <c r="A35" s="146"/>
      <c r="B35" s="153"/>
      <c r="C35" s="140"/>
      <c r="D35" s="133"/>
      <c r="E35" s="140"/>
      <c r="F35" s="142"/>
      <c r="G35" s="142"/>
      <c r="H35" s="142"/>
      <c r="I35" s="142"/>
      <c r="J35" s="144"/>
      <c r="K35" s="142"/>
      <c r="L35" s="155"/>
      <c r="M35" s="151"/>
      <c r="N35" s="129">
        <f>+(+C35+E35)-(L35+M35)</f>
        <v>0</v>
      </c>
      <c r="O35" s="133"/>
      <c r="P35" s="29">
        <v>0</v>
      </c>
      <c r="Q35" s="30">
        <v>0</v>
      </c>
      <c r="R35" s="30">
        <v>0</v>
      </c>
      <c r="S35" s="31">
        <v>0</v>
      </c>
      <c r="T35" s="30">
        <v>0</v>
      </c>
      <c r="U35" s="29">
        <v>0</v>
      </c>
      <c r="V35" s="31">
        <v>0</v>
      </c>
      <c r="W35" s="32">
        <v>0</v>
      </c>
      <c r="X35" s="122"/>
      <c r="Y35" s="59" t="s">
        <v>14</v>
      </c>
    </row>
    <row r="36" spans="1:25" s="2" customFormat="1" ht="21.95" customHeight="1" thickBot="1" x14ac:dyDescent="0.2">
      <c r="A36" s="147"/>
      <c r="B36" s="154"/>
      <c r="C36" s="141"/>
      <c r="D36" s="134"/>
      <c r="E36" s="141"/>
      <c r="F36" s="150"/>
      <c r="G36" s="143"/>
      <c r="H36" s="143"/>
      <c r="I36" s="143"/>
      <c r="J36" s="145"/>
      <c r="K36" s="143"/>
      <c r="L36" s="156"/>
      <c r="M36" s="152"/>
      <c r="N36" s="130"/>
      <c r="O36" s="134"/>
      <c r="P36" s="25">
        <v>0</v>
      </c>
      <c r="Q36" s="26">
        <v>0</v>
      </c>
      <c r="R36" s="26">
        <v>0</v>
      </c>
      <c r="S36" s="27">
        <v>0</v>
      </c>
      <c r="T36" s="26">
        <v>0</v>
      </c>
      <c r="U36" s="25">
        <v>0</v>
      </c>
      <c r="V36" s="27">
        <v>0</v>
      </c>
      <c r="W36" s="28">
        <v>0</v>
      </c>
      <c r="X36" s="123"/>
      <c r="Y36" s="60" t="s">
        <v>10</v>
      </c>
    </row>
    <row r="37" spans="1:25" s="2" customFormat="1" ht="21.95" customHeight="1" x14ac:dyDescent="0.15">
      <c r="A37" s="146"/>
      <c r="B37" s="153"/>
      <c r="C37" s="140"/>
      <c r="D37" s="133"/>
      <c r="E37" s="140"/>
      <c r="F37" s="142"/>
      <c r="G37" s="142"/>
      <c r="H37" s="142"/>
      <c r="I37" s="142"/>
      <c r="J37" s="144"/>
      <c r="K37" s="142"/>
      <c r="L37" s="155"/>
      <c r="M37" s="151"/>
      <c r="N37" s="129">
        <f>+(+C37+E37)-(L37+M37)</f>
        <v>0</v>
      </c>
      <c r="O37" s="133"/>
      <c r="P37" s="29">
        <v>0</v>
      </c>
      <c r="Q37" s="30">
        <v>0</v>
      </c>
      <c r="R37" s="30">
        <v>0</v>
      </c>
      <c r="S37" s="31">
        <v>0</v>
      </c>
      <c r="T37" s="30">
        <v>0</v>
      </c>
      <c r="U37" s="29">
        <v>0</v>
      </c>
      <c r="V37" s="31">
        <v>0</v>
      </c>
      <c r="W37" s="32">
        <v>0</v>
      </c>
      <c r="X37" s="122"/>
      <c r="Y37" s="59" t="s">
        <v>14</v>
      </c>
    </row>
    <row r="38" spans="1:25" s="2" customFormat="1" ht="21.95" customHeight="1" thickBot="1" x14ac:dyDescent="0.2">
      <c r="A38" s="147"/>
      <c r="B38" s="154"/>
      <c r="C38" s="141"/>
      <c r="D38" s="134"/>
      <c r="E38" s="141"/>
      <c r="F38" s="150"/>
      <c r="G38" s="143"/>
      <c r="H38" s="143"/>
      <c r="I38" s="143"/>
      <c r="J38" s="145"/>
      <c r="K38" s="143"/>
      <c r="L38" s="156"/>
      <c r="M38" s="152"/>
      <c r="N38" s="130"/>
      <c r="O38" s="134"/>
      <c r="P38" s="25">
        <v>0</v>
      </c>
      <c r="Q38" s="26">
        <v>0</v>
      </c>
      <c r="R38" s="26">
        <v>0</v>
      </c>
      <c r="S38" s="27">
        <v>0</v>
      </c>
      <c r="T38" s="26">
        <v>0</v>
      </c>
      <c r="U38" s="25">
        <v>0</v>
      </c>
      <c r="V38" s="27">
        <v>0</v>
      </c>
      <c r="W38" s="28">
        <v>0</v>
      </c>
      <c r="X38" s="123"/>
      <c r="Y38" s="60" t="s">
        <v>10</v>
      </c>
    </row>
    <row r="39" spans="1:25" s="3" customFormat="1" ht="21.95" customHeight="1" x14ac:dyDescent="0.15">
      <c r="A39" s="146"/>
      <c r="B39" s="148" t="s">
        <v>19</v>
      </c>
      <c r="C39" s="129">
        <f t="shared" ref="C39:I39" si="0">SUM(C9:C38)</f>
        <v>67378.783282000004</v>
      </c>
      <c r="D39" s="131">
        <f t="shared" si="0"/>
        <v>67378.783282000004</v>
      </c>
      <c r="E39" s="129">
        <f t="shared" si="0"/>
        <v>52819.950713481005</v>
      </c>
      <c r="F39" s="136">
        <f t="shared" si="0"/>
        <v>52819.950713481005</v>
      </c>
      <c r="G39" s="136">
        <f t="shared" si="0"/>
        <v>44069.932999999997</v>
      </c>
      <c r="H39" s="136">
        <f t="shared" si="0"/>
        <v>8676.0549999999985</v>
      </c>
      <c r="I39" s="136">
        <f t="shared" si="0"/>
        <v>0</v>
      </c>
      <c r="J39" s="157"/>
      <c r="K39" s="136">
        <f>SUM(K9:K38)</f>
        <v>73.96271348099998</v>
      </c>
      <c r="L39" s="136">
        <f>SUM(L9:L38)</f>
        <v>15922.257885000006</v>
      </c>
      <c r="M39" s="138">
        <f>SUM(M9:M38)</f>
        <v>0</v>
      </c>
      <c r="N39" s="129">
        <f>SUM(N9:N38)</f>
        <v>104276.47611048102</v>
      </c>
      <c r="O39" s="131">
        <f>SUM(O9:O38)</f>
        <v>104276.47611048102</v>
      </c>
      <c r="P39" s="33">
        <f t="shared" ref="P39:W39" si="1">SUMIF($Y$9:$Y$38,$Y$7,P9:P38)</f>
        <v>112638</v>
      </c>
      <c r="Q39" s="34">
        <f t="shared" si="1"/>
        <v>0</v>
      </c>
      <c r="R39" s="34">
        <f t="shared" si="1"/>
        <v>0</v>
      </c>
      <c r="S39" s="35">
        <f t="shared" si="1"/>
        <v>0</v>
      </c>
      <c r="T39" s="34">
        <f t="shared" si="1"/>
        <v>1</v>
      </c>
      <c r="U39" s="33">
        <f t="shared" si="1"/>
        <v>0</v>
      </c>
      <c r="V39" s="35">
        <f t="shared" si="1"/>
        <v>0</v>
      </c>
      <c r="W39" s="36">
        <f t="shared" si="1"/>
        <v>0</v>
      </c>
      <c r="X39" s="122"/>
      <c r="Y39" s="59" t="s">
        <v>14</v>
      </c>
    </row>
    <row r="40" spans="1:25" s="3" customFormat="1" ht="21.95" customHeight="1" thickBot="1" x14ac:dyDescent="0.2">
      <c r="A40" s="147"/>
      <c r="B40" s="149"/>
      <c r="C40" s="130"/>
      <c r="D40" s="132"/>
      <c r="E40" s="130"/>
      <c r="F40" s="137"/>
      <c r="G40" s="137"/>
      <c r="H40" s="137"/>
      <c r="I40" s="137"/>
      <c r="J40" s="158"/>
      <c r="K40" s="137"/>
      <c r="L40" s="137"/>
      <c r="M40" s="139"/>
      <c r="N40" s="130"/>
      <c r="O40" s="132"/>
      <c r="P40" s="73">
        <f t="shared" ref="P40:W40" si="2">SUMIF($Y$9:$Y$38,$Y$8,P9:P38)</f>
        <v>15911.346848000007</v>
      </c>
      <c r="Q40" s="74">
        <f t="shared" si="2"/>
        <v>0</v>
      </c>
      <c r="R40" s="74">
        <f t="shared" si="2"/>
        <v>0</v>
      </c>
      <c r="S40" s="75">
        <f t="shared" si="2"/>
        <v>0</v>
      </c>
      <c r="T40" s="74">
        <f t="shared" si="2"/>
        <v>14.32</v>
      </c>
      <c r="U40" s="73">
        <f t="shared" si="2"/>
        <v>0</v>
      </c>
      <c r="V40" s="75">
        <f t="shared" si="2"/>
        <v>0</v>
      </c>
      <c r="W40" s="76">
        <f t="shared" si="2"/>
        <v>0</v>
      </c>
      <c r="X40" s="123"/>
      <c r="Y40" s="60" t="s">
        <v>10</v>
      </c>
    </row>
    <row r="41" spans="1:25" x14ac:dyDescent="0.15">
      <c r="A41" s="1" t="s">
        <v>37</v>
      </c>
    </row>
    <row r="42" spans="1:25" x14ac:dyDescent="0.15">
      <c r="B42" s="1" t="s">
        <v>38</v>
      </c>
      <c r="E42" s="1" t="s">
        <v>53</v>
      </c>
      <c r="N42" s="66"/>
    </row>
    <row r="43" spans="1:25" x14ac:dyDescent="0.15">
      <c r="B43" s="1" t="s">
        <v>61</v>
      </c>
      <c r="E43" s="1" t="s">
        <v>56</v>
      </c>
    </row>
    <row r="44" spans="1:25" x14ac:dyDescent="0.15">
      <c r="B44" s="1" t="s">
        <v>39</v>
      </c>
      <c r="E44" s="1" t="s">
        <v>57</v>
      </c>
    </row>
    <row r="45" spans="1:25" x14ac:dyDescent="0.15">
      <c r="B45" s="1" t="s">
        <v>40</v>
      </c>
      <c r="E45" s="1" t="s">
        <v>58</v>
      </c>
    </row>
    <row r="46" spans="1:25" x14ac:dyDescent="0.15">
      <c r="B46" s="1" t="s">
        <v>41</v>
      </c>
    </row>
    <row r="47" spans="1:25" x14ac:dyDescent="0.15">
      <c r="B47" s="1" t="s">
        <v>42</v>
      </c>
    </row>
    <row r="48" spans="1:25" x14ac:dyDescent="0.15">
      <c r="B48" s="1" t="s">
        <v>43</v>
      </c>
    </row>
    <row r="49" spans="2:14" x14ac:dyDescent="0.15">
      <c r="B49" s="1" t="s">
        <v>44</v>
      </c>
    </row>
    <row r="50" spans="2:14" x14ac:dyDescent="0.15">
      <c r="B50" s="1" t="s">
        <v>45</v>
      </c>
    </row>
    <row r="51" spans="2:14" ht="14.25" thickBot="1" x14ac:dyDescent="0.2">
      <c r="B51" s="1" t="s">
        <v>46</v>
      </c>
    </row>
    <row r="52" spans="2:14" x14ac:dyDescent="0.15">
      <c r="N52" s="65"/>
    </row>
  </sheetData>
  <mergeCells count="278">
    <mergeCell ref="L29:L30"/>
    <mergeCell ref="J37:J38"/>
    <mergeCell ref="L33:L34"/>
    <mergeCell ref="J33:J34"/>
    <mergeCell ref="J9:J10"/>
    <mergeCell ref="J11:J12"/>
    <mergeCell ref="J13:J14"/>
    <mergeCell ref="J15:J16"/>
    <mergeCell ref="J17:J18"/>
    <mergeCell ref="J19:J20"/>
    <mergeCell ref="J21:J22"/>
    <mergeCell ref="J23:J24"/>
    <mergeCell ref="K25:K26"/>
    <mergeCell ref="O13:O14"/>
    <mergeCell ref="N15:N16"/>
    <mergeCell ref="O15:O16"/>
    <mergeCell ref="N17:N18"/>
    <mergeCell ref="K13:K14"/>
    <mergeCell ref="H15:H16"/>
    <mergeCell ref="K15:K16"/>
    <mergeCell ref="H17:H18"/>
    <mergeCell ref="K17:K18"/>
    <mergeCell ref="I13:I14"/>
    <mergeCell ref="I15:I16"/>
    <mergeCell ref="I17:I18"/>
    <mergeCell ref="L13:L14"/>
    <mergeCell ref="L15:L16"/>
    <mergeCell ref="L17:L18"/>
    <mergeCell ref="H13:H14"/>
    <mergeCell ref="P3:T3"/>
    <mergeCell ref="U3:W3"/>
    <mergeCell ref="Q4:Q6"/>
    <mergeCell ref="R4:R6"/>
    <mergeCell ref="S4:S6"/>
    <mergeCell ref="T4:T6"/>
    <mergeCell ref="U4:U6"/>
    <mergeCell ref="V4:V6"/>
    <mergeCell ref="W4:W6"/>
    <mergeCell ref="P5:P6"/>
    <mergeCell ref="C9:C10"/>
    <mergeCell ref="D9:D10"/>
    <mergeCell ref="E9:E10"/>
    <mergeCell ref="A11:A12"/>
    <mergeCell ref="B11:B12"/>
    <mergeCell ref="F9:F10"/>
    <mergeCell ref="L9:L10"/>
    <mergeCell ref="M9:M10"/>
    <mergeCell ref="A9:A10"/>
    <mergeCell ref="B9:B10"/>
    <mergeCell ref="F11:F12"/>
    <mergeCell ref="M11:M12"/>
    <mergeCell ref="C11:C12"/>
    <mergeCell ref="L11:L12"/>
    <mergeCell ref="D11:D12"/>
    <mergeCell ref="E11:E12"/>
    <mergeCell ref="G9:G10"/>
    <mergeCell ref="G11:G12"/>
    <mergeCell ref="H9:H10"/>
    <mergeCell ref="K9:K10"/>
    <mergeCell ref="H11:H12"/>
    <mergeCell ref="K11:K12"/>
    <mergeCell ref="I9:I10"/>
    <mergeCell ref="I11:I12"/>
    <mergeCell ref="A3:A8"/>
    <mergeCell ref="B3:B8"/>
    <mergeCell ref="N3:O4"/>
    <mergeCell ref="D6:D8"/>
    <mergeCell ref="O6:O8"/>
    <mergeCell ref="C3:D4"/>
    <mergeCell ref="E3:L4"/>
    <mergeCell ref="M3:M8"/>
    <mergeCell ref="K7:K8"/>
    <mergeCell ref="L5:L8"/>
    <mergeCell ref="G7:J7"/>
    <mergeCell ref="A19:A20"/>
    <mergeCell ref="B19:B20"/>
    <mergeCell ref="F17:F18"/>
    <mergeCell ref="M17:M18"/>
    <mergeCell ref="A17:A18"/>
    <mergeCell ref="B17:B18"/>
    <mergeCell ref="F19:F20"/>
    <mergeCell ref="M19:M20"/>
    <mergeCell ref="C13:C14"/>
    <mergeCell ref="D13:D14"/>
    <mergeCell ref="E13:E14"/>
    <mergeCell ref="A15:A16"/>
    <mergeCell ref="B15:B16"/>
    <mergeCell ref="F13:F14"/>
    <mergeCell ref="M13:M14"/>
    <mergeCell ref="A13:A14"/>
    <mergeCell ref="B13:B14"/>
    <mergeCell ref="F15:F16"/>
    <mergeCell ref="M15:M16"/>
    <mergeCell ref="C15:C16"/>
    <mergeCell ref="D15:D16"/>
    <mergeCell ref="E15:E16"/>
    <mergeCell ref="G13:G14"/>
    <mergeCell ref="G15:G16"/>
    <mergeCell ref="C19:C20"/>
    <mergeCell ref="D19:D20"/>
    <mergeCell ref="E19:E20"/>
    <mergeCell ref="G17:G18"/>
    <mergeCell ref="G19:G20"/>
    <mergeCell ref="N21:N22"/>
    <mergeCell ref="O21:O22"/>
    <mergeCell ref="C21:C22"/>
    <mergeCell ref="D21:D22"/>
    <mergeCell ref="E21:E22"/>
    <mergeCell ref="C17:C18"/>
    <mergeCell ref="D17:D18"/>
    <mergeCell ref="E17:E18"/>
    <mergeCell ref="O17:O18"/>
    <mergeCell ref="N19:N20"/>
    <mergeCell ref="H19:H20"/>
    <mergeCell ref="K19:K20"/>
    <mergeCell ref="H21:H22"/>
    <mergeCell ref="K21:K22"/>
    <mergeCell ref="I19:I20"/>
    <mergeCell ref="I21:I22"/>
    <mergeCell ref="F21:F22"/>
    <mergeCell ref="M21:M22"/>
    <mergeCell ref="L19:L20"/>
    <mergeCell ref="N25:N26"/>
    <mergeCell ref="A21:A22"/>
    <mergeCell ref="B21:B22"/>
    <mergeCell ref="F23:F24"/>
    <mergeCell ref="M23:M24"/>
    <mergeCell ref="N23:N24"/>
    <mergeCell ref="H23:H24"/>
    <mergeCell ref="K23:K24"/>
    <mergeCell ref="C23:C24"/>
    <mergeCell ref="D23:D24"/>
    <mergeCell ref="E23:E24"/>
    <mergeCell ref="G21:G22"/>
    <mergeCell ref="G23:G24"/>
    <mergeCell ref="L21:L22"/>
    <mergeCell ref="L23:L24"/>
    <mergeCell ref="L25:L26"/>
    <mergeCell ref="I23:I24"/>
    <mergeCell ref="D25:D26"/>
    <mergeCell ref="E25:E26"/>
    <mergeCell ref="H25:H26"/>
    <mergeCell ref="I25:I26"/>
    <mergeCell ref="J25:J26"/>
    <mergeCell ref="A23:A24"/>
    <mergeCell ref="B23:B24"/>
    <mergeCell ref="F25:F26"/>
    <mergeCell ref="A27:A28"/>
    <mergeCell ref="B27:B28"/>
    <mergeCell ref="F27:F28"/>
    <mergeCell ref="M27:M28"/>
    <mergeCell ref="M25:M26"/>
    <mergeCell ref="A25:A26"/>
    <mergeCell ref="B25:B26"/>
    <mergeCell ref="G25:G26"/>
    <mergeCell ref="N27:N28"/>
    <mergeCell ref="H27:H28"/>
    <mergeCell ref="K27:K28"/>
    <mergeCell ref="I27:I28"/>
    <mergeCell ref="J27:J28"/>
    <mergeCell ref="C27:C28"/>
    <mergeCell ref="D27:D28"/>
    <mergeCell ref="E27:E28"/>
    <mergeCell ref="G27:G28"/>
    <mergeCell ref="L27:L28"/>
    <mergeCell ref="A31:A32"/>
    <mergeCell ref="B31:B32"/>
    <mergeCell ref="F29:F30"/>
    <mergeCell ref="M29:M30"/>
    <mergeCell ref="A29:A30"/>
    <mergeCell ref="B29:B30"/>
    <mergeCell ref="F31:F32"/>
    <mergeCell ref="M31:M32"/>
    <mergeCell ref="N31:N32"/>
    <mergeCell ref="H31:H32"/>
    <mergeCell ref="K31:K32"/>
    <mergeCell ref="I31:I32"/>
    <mergeCell ref="L31:L32"/>
    <mergeCell ref="J31:J32"/>
    <mergeCell ref="C31:C32"/>
    <mergeCell ref="D31:D32"/>
    <mergeCell ref="E31:E32"/>
    <mergeCell ref="G29:G30"/>
    <mergeCell ref="G31:G32"/>
    <mergeCell ref="N29:N30"/>
    <mergeCell ref="C29:C30"/>
    <mergeCell ref="D29:D30"/>
    <mergeCell ref="E29:E30"/>
    <mergeCell ref="H29:H30"/>
    <mergeCell ref="A35:A36"/>
    <mergeCell ref="B35:B36"/>
    <mergeCell ref="F33:F34"/>
    <mergeCell ref="M33:M34"/>
    <mergeCell ref="A33:A34"/>
    <mergeCell ref="B33:B34"/>
    <mergeCell ref="F35:F36"/>
    <mergeCell ref="M35:M36"/>
    <mergeCell ref="C35:C36"/>
    <mergeCell ref="D35:D36"/>
    <mergeCell ref="E35:E36"/>
    <mergeCell ref="G33:G34"/>
    <mergeCell ref="G35:G36"/>
    <mergeCell ref="H35:H36"/>
    <mergeCell ref="K35:K36"/>
    <mergeCell ref="I35:I36"/>
    <mergeCell ref="L35:L36"/>
    <mergeCell ref="J35:J36"/>
    <mergeCell ref="K33:K34"/>
    <mergeCell ref="I33:I34"/>
    <mergeCell ref="A39:A40"/>
    <mergeCell ref="B39:B40"/>
    <mergeCell ref="C37:C38"/>
    <mergeCell ref="D37:D38"/>
    <mergeCell ref="E37:E38"/>
    <mergeCell ref="F37:F38"/>
    <mergeCell ref="M37:M38"/>
    <mergeCell ref="A37:A38"/>
    <mergeCell ref="B37:B38"/>
    <mergeCell ref="G37:G38"/>
    <mergeCell ref="H37:H38"/>
    <mergeCell ref="K37:K38"/>
    <mergeCell ref="I37:I38"/>
    <mergeCell ref="L37:L38"/>
    <mergeCell ref="G39:G40"/>
    <mergeCell ref="H39:H40"/>
    <mergeCell ref="K39:K40"/>
    <mergeCell ref="J39:J40"/>
    <mergeCell ref="I39:I40"/>
    <mergeCell ref="O27:O28"/>
    <mergeCell ref="O23:O24"/>
    <mergeCell ref="O19:O20"/>
    <mergeCell ref="N9:N10"/>
    <mergeCell ref="O9:O10"/>
    <mergeCell ref="N11:N12"/>
    <mergeCell ref="O11:O12"/>
    <mergeCell ref="N13:N14"/>
    <mergeCell ref="C39:C40"/>
    <mergeCell ref="D39:D40"/>
    <mergeCell ref="E39:E40"/>
    <mergeCell ref="F39:F40"/>
    <mergeCell ref="L39:L40"/>
    <mergeCell ref="M39:M40"/>
    <mergeCell ref="C33:C34"/>
    <mergeCell ref="D33:D34"/>
    <mergeCell ref="E33:E34"/>
    <mergeCell ref="H33:H34"/>
    <mergeCell ref="O29:O30"/>
    <mergeCell ref="K29:K30"/>
    <mergeCell ref="I29:I30"/>
    <mergeCell ref="J29:J30"/>
    <mergeCell ref="O25:O26"/>
    <mergeCell ref="C25:C26"/>
    <mergeCell ref="N39:N40"/>
    <mergeCell ref="O39:O40"/>
    <mergeCell ref="N37:N38"/>
    <mergeCell ref="O37:O38"/>
    <mergeCell ref="N33:N34"/>
    <mergeCell ref="O33:O34"/>
    <mergeCell ref="N35:N36"/>
    <mergeCell ref="O35:O36"/>
    <mergeCell ref="O31:O32"/>
    <mergeCell ref="X25:X26"/>
    <mergeCell ref="X27:X28"/>
    <mergeCell ref="X29:X30"/>
    <mergeCell ref="X31:X32"/>
    <mergeCell ref="X33:X34"/>
    <mergeCell ref="X35:X36"/>
    <mergeCell ref="X37:X38"/>
    <mergeCell ref="X39:X40"/>
    <mergeCell ref="X4:X8"/>
    <mergeCell ref="X9:X10"/>
    <mergeCell ref="X11:X12"/>
    <mergeCell ref="X13:X14"/>
    <mergeCell ref="X15:X16"/>
    <mergeCell ref="X17:X18"/>
    <mergeCell ref="X19:X20"/>
    <mergeCell ref="X21:X22"/>
    <mergeCell ref="X23:X24"/>
  </mergeCells>
  <phoneticPr fontId="1"/>
  <pageMargins left="0.51181102362204722" right="0.31496062992125984" top="0.55118110236220474" bottom="0.55118110236220474" header="0.31496062992125984" footer="0.31496062992125984"/>
  <pageSetup paperSize="9"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Y45"/>
  <sheetViews>
    <sheetView view="pageBreakPreview" zoomScale="85" zoomScaleNormal="100" zoomScaleSheetLayoutView="85" workbookViewId="0">
      <selection activeCell="T19" sqref="T19:X20"/>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55"/>
    <col min="26" max="16384" width="9" style="1"/>
  </cols>
  <sheetData>
    <row r="1" spans="1:25" ht="20.25" customHeight="1" thickBot="1" x14ac:dyDescent="0.2">
      <c r="A1" s="4" t="s">
        <v>75</v>
      </c>
    </row>
    <row r="2" spans="1:25" s="2" customFormat="1" ht="12.75" customHeight="1" x14ac:dyDescent="0.15">
      <c r="A2" s="107" t="s">
        <v>4</v>
      </c>
      <c r="B2" s="107" t="s">
        <v>25</v>
      </c>
      <c r="C2" s="238" t="s">
        <v>54</v>
      </c>
      <c r="D2" s="239"/>
      <c r="E2" s="239"/>
      <c r="F2" s="240"/>
      <c r="G2" s="210" t="s">
        <v>62</v>
      </c>
      <c r="H2" s="211"/>
      <c r="I2" s="211"/>
      <c r="J2" s="211"/>
      <c r="K2" s="211"/>
      <c r="L2" s="211"/>
      <c r="M2" s="211"/>
      <c r="N2" s="211"/>
      <c r="O2" s="211"/>
      <c r="P2" s="211"/>
      <c r="Q2" s="211"/>
      <c r="R2" s="211"/>
      <c r="S2" s="212"/>
      <c r="T2" s="219" t="s">
        <v>55</v>
      </c>
      <c r="U2" s="219"/>
      <c r="V2" s="219"/>
      <c r="W2" s="219"/>
      <c r="X2" s="220"/>
      <c r="Y2" s="56"/>
    </row>
    <row r="3" spans="1:25" s="2" customFormat="1" ht="12" customHeight="1" x14ac:dyDescent="0.15">
      <c r="A3" s="110"/>
      <c r="B3" s="110"/>
      <c r="C3" s="241"/>
      <c r="D3" s="242"/>
      <c r="E3" s="242"/>
      <c r="F3" s="243"/>
      <c r="G3" s="213"/>
      <c r="H3" s="214"/>
      <c r="I3" s="214"/>
      <c r="J3" s="214"/>
      <c r="K3" s="214"/>
      <c r="L3" s="214"/>
      <c r="M3" s="214"/>
      <c r="N3" s="214"/>
      <c r="O3" s="214"/>
      <c r="P3" s="214"/>
      <c r="Q3" s="214"/>
      <c r="R3" s="214"/>
      <c r="S3" s="215"/>
      <c r="T3" s="221"/>
      <c r="U3" s="221"/>
      <c r="V3" s="221"/>
      <c r="W3" s="221"/>
      <c r="X3" s="222"/>
      <c r="Y3" s="56"/>
    </row>
    <row r="4" spans="1:25" s="2" customFormat="1" ht="13.5" customHeight="1" thickBot="1" x14ac:dyDescent="0.2">
      <c r="A4" s="110"/>
      <c r="B4" s="110"/>
      <c r="C4" s="244"/>
      <c r="D4" s="245"/>
      <c r="E4" s="245"/>
      <c r="F4" s="246"/>
      <c r="G4" s="216"/>
      <c r="H4" s="217"/>
      <c r="I4" s="217"/>
      <c r="J4" s="217"/>
      <c r="K4" s="217"/>
      <c r="L4" s="217"/>
      <c r="M4" s="217"/>
      <c r="N4" s="217"/>
      <c r="O4" s="217"/>
      <c r="P4" s="217"/>
      <c r="Q4" s="217"/>
      <c r="R4" s="217"/>
      <c r="S4" s="218"/>
      <c r="T4" s="223"/>
      <c r="U4" s="223"/>
      <c r="V4" s="223"/>
      <c r="W4" s="223"/>
      <c r="X4" s="224"/>
      <c r="Y4" s="56"/>
    </row>
    <row r="5" spans="1:25" s="2" customFormat="1" ht="32.25" customHeight="1" x14ac:dyDescent="0.15">
      <c r="A5" s="146">
        <v>1</v>
      </c>
      <c r="B5" s="153" t="s">
        <v>76</v>
      </c>
      <c r="C5" s="237" t="s">
        <v>77</v>
      </c>
      <c r="D5" s="201"/>
      <c r="E5" s="201"/>
      <c r="F5" s="202"/>
      <c r="G5" s="231" t="s">
        <v>78</v>
      </c>
      <c r="H5" s="232"/>
      <c r="I5" s="232"/>
      <c r="J5" s="232"/>
      <c r="K5" s="232"/>
      <c r="L5" s="232"/>
      <c r="M5" s="232"/>
      <c r="N5" s="232"/>
      <c r="O5" s="232"/>
      <c r="P5" s="232"/>
      <c r="Q5" s="232"/>
      <c r="R5" s="232"/>
      <c r="S5" s="233"/>
      <c r="T5" s="225" t="s">
        <v>92</v>
      </c>
      <c r="U5" s="226"/>
      <c r="V5" s="226"/>
      <c r="W5" s="226"/>
      <c r="X5" s="227"/>
      <c r="Y5" s="59"/>
    </row>
    <row r="6" spans="1:25" s="2" customFormat="1" ht="32.25" customHeight="1" thickBot="1" x14ac:dyDescent="0.2">
      <c r="A6" s="147"/>
      <c r="B6" s="154"/>
      <c r="C6" s="203"/>
      <c r="D6" s="204"/>
      <c r="E6" s="204"/>
      <c r="F6" s="205"/>
      <c r="G6" s="234"/>
      <c r="H6" s="235"/>
      <c r="I6" s="235"/>
      <c r="J6" s="235"/>
      <c r="K6" s="235"/>
      <c r="L6" s="235"/>
      <c r="M6" s="235"/>
      <c r="N6" s="235"/>
      <c r="O6" s="235"/>
      <c r="P6" s="235"/>
      <c r="Q6" s="235"/>
      <c r="R6" s="235"/>
      <c r="S6" s="236"/>
      <c r="T6" s="228"/>
      <c r="U6" s="229"/>
      <c r="V6" s="229"/>
      <c r="W6" s="229"/>
      <c r="X6" s="230"/>
      <c r="Y6" s="60"/>
    </row>
    <row r="7" spans="1:25" s="2" customFormat="1" ht="21.95" customHeight="1" x14ac:dyDescent="0.15">
      <c r="A7" s="146"/>
      <c r="B7" s="153"/>
      <c r="C7" s="200"/>
      <c r="D7" s="201"/>
      <c r="E7" s="201"/>
      <c r="F7" s="202"/>
      <c r="G7" s="206"/>
      <c r="H7" s="181"/>
      <c r="I7" s="181"/>
      <c r="J7" s="181"/>
      <c r="K7" s="181"/>
      <c r="L7" s="181"/>
      <c r="M7" s="181"/>
      <c r="N7" s="181"/>
      <c r="O7" s="181"/>
      <c r="P7" s="181"/>
      <c r="Q7" s="181"/>
      <c r="R7" s="181"/>
      <c r="S7" s="182"/>
      <c r="T7" s="206"/>
      <c r="U7" s="181"/>
      <c r="V7" s="181"/>
      <c r="W7" s="181"/>
      <c r="X7" s="182"/>
      <c r="Y7" s="59"/>
    </row>
    <row r="8" spans="1:25" s="2" customFormat="1" ht="21.95" customHeight="1" thickBot="1" x14ac:dyDescent="0.2">
      <c r="A8" s="147"/>
      <c r="B8" s="154"/>
      <c r="C8" s="203"/>
      <c r="D8" s="204"/>
      <c r="E8" s="204"/>
      <c r="F8" s="205"/>
      <c r="G8" s="207"/>
      <c r="H8" s="208"/>
      <c r="I8" s="208"/>
      <c r="J8" s="208"/>
      <c r="K8" s="208"/>
      <c r="L8" s="208"/>
      <c r="M8" s="208"/>
      <c r="N8" s="208"/>
      <c r="O8" s="208"/>
      <c r="P8" s="208"/>
      <c r="Q8" s="208"/>
      <c r="R8" s="208"/>
      <c r="S8" s="209"/>
      <c r="T8" s="207"/>
      <c r="U8" s="208"/>
      <c r="V8" s="208"/>
      <c r="W8" s="208"/>
      <c r="X8" s="209"/>
      <c r="Y8" s="60"/>
    </row>
    <row r="9" spans="1:25" s="2" customFormat="1" ht="21.95" customHeight="1" x14ac:dyDescent="0.15">
      <c r="A9" s="146"/>
      <c r="B9" s="153"/>
      <c r="C9" s="200"/>
      <c r="D9" s="201"/>
      <c r="E9" s="201"/>
      <c r="F9" s="202"/>
      <c r="G9" s="206"/>
      <c r="H9" s="181"/>
      <c r="I9" s="181"/>
      <c r="J9" s="181"/>
      <c r="K9" s="181"/>
      <c r="L9" s="181"/>
      <c r="M9" s="181"/>
      <c r="N9" s="181"/>
      <c r="O9" s="181"/>
      <c r="P9" s="181"/>
      <c r="Q9" s="181"/>
      <c r="R9" s="181"/>
      <c r="S9" s="182"/>
      <c r="T9" s="206"/>
      <c r="U9" s="181"/>
      <c r="V9" s="181"/>
      <c r="W9" s="181"/>
      <c r="X9" s="182"/>
      <c r="Y9" s="59"/>
    </row>
    <row r="10" spans="1:25" s="2" customFormat="1" ht="21.95" customHeight="1" thickBot="1" x14ac:dyDescent="0.2">
      <c r="A10" s="147"/>
      <c r="B10" s="154"/>
      <c r="C10" s="203"/>
      <c r="D10" s="204"/>
      <c r="E10" s="204"/>
      <c r="F10" s="205"/>
      <c r="G10" s="207"/>
      <c r="H10" s="208"/>
      <c r="I10" s="208"/>
      <c r="J10" s="208"/>
      <c r="K10" s="208"/>
      <c r="L10" s="208"/>
      <c r="M10" s="208"/>
      <c r="N10" s="208"/>
      <c r="O10" s="208"/>
      <c r="P10" s="208"/>
      <c r="Q10" s="208"/>
      <c r="R10" s="208"/>
      <c r="S10" s="209"/>
      <c r="T10" s="207"/>
      <c r="U10" s="208"/>
      <c r="V10" s="208"/>
      <c r="W10" s="208"/>
      <c r="X10" s="209"/>
      <c r="Y10" s="60"/>
    </row>
    <row r="11" spans="1:25" s="2" customFormat="1" ht="21.95" customHeight="1" x14ac:dyDescent="0.15">
      <c r="A11" s="146"/>
      <c r="B11" s="153"/>
      <c r="C11" s="200"/>
      <c r="D11" s="201"/>
      <c r="E11" s="201"/>
      <c r="F11" s="202"/>
      <c r="G11" s="206"/>
      <c r="H11" s="181"/>
      <c r="I11" s="181"/>
      <c r="J11" s="181"/>
      <c r="K11" s="181"/>
      <c r="L11" s="181"/>
      <c r="M11" s="181"/>
      <c r="N11" s="181"/>
      <c r="O11" s="181"/>
      <c r="P11" s="181"/>
      <c r="Q11" s="181"/>
      <c r="R11" s="181"/>
      <c r="S11" s="182"/>
      <c r="T11" s="206"/>
      <c r="U11" s="181"/>
      <c r="V11" s="181"/>
      <c r="W11" s="181"/>
      <c r="X11" s="182"/>
      <c r="Y11" s="59"/>
    </row>
    <row r="12" spans="1:25" s="2" customFormat="1" ht="21.95" customHeight="1" thickBot="1" x14ac:dyDescent="0.2">
      <c r="A12" s="147"/>
      <c r="B12" s="154"/>
      <c r="C12" s="203"/>
      <c r="D12" s="204"/>
      <c r="E12" s="204"/>
      <c r="F12" s="205"/>
      <c r="G12" s="207"/>
      <c r="H12" s="208"/>
      <c r="I12" s="208"/>
      <c r="J12" s="208"/>
      <c r="K12" s="208"/>
      <c r="L12" s="208"/>
      <c r="M12" s="208"/>
      <c r="N12" s="208"/>
      <c r="O12" s="208"/>
      <c r="P12" s="208"/>
      <c r="Q12" s="208"/>
      <c r="R12" s="208"/>
      <c r="S12" s="209"/>
      <c r="T12" s="207"/>
      <c r="U12" s="208"/>
      <c r="V12" s="208"/>
      <c r="W12" s="208"/>
      <c r="X12" s="209"/>
      <c r="Y12" s="60"/>
    </row>
    <row r="13" spans="1:25" s="2" customFormat="1" ht="21.95" customHeight="1" x14ac:dyDescent="0.15">
      <c r="A13" s="146"/>
      <c r="B13" s="153"/>
      <c r="C13" s="200"/>
      <c r="D13" s="201"/>
      <c r="E13" s="201"/>
      <c r="F13" s="202"/>
      <c r="G13" s="206"/>
      <c r="H13" s="181"/>
      <c r="I13" s="181"/>
      <c r="J13" s="181"/>
      <c r="K13" s="181"/>
      <c r="L13" s="181"/>
      <c r="M13" s="181"/>
      <c r="N13" s="181"/>
      <c r="O13" s="181"/>
      <c r="P13" s="181"/>
      <c r="Q13" s="181"/>
      <c r="R13" s="181"/>
      <c r="S13" s="182"/>
      <c r="T13" s="206"/>
      <c r="U13" s="181"/>
      <c r="V13" s="181"/>
      <c r="W13" s="181"/>
      <c r="X13" s="182"/>
      <c r="Y13" s="59"/>
    </row>
    <row r="14" spans="1:25" s="2" customFormat="1" ht="21.95" customHeight="1" thickBot="1" x14ac:dyDescent="0.2">
      <c r="A14" s="147"/>
      <c r="B14" s="154"/>
      <c r="C14" s="203"/>
      <c r="D14" s="204"/>
      <c r="E14" s="204"/>
      <c r="F14" s="205"/>
      <c r="G14" s="207"/>
      <c r="H14" s="208"/>
      <c r="I14" s="208"/>
      <c r="J14" s="208"/>
      <c r="K14" s="208"/>
      <c r="L14" s="208"/>
      <c r="M14" s="208"/>
      <c r="N14" s="208"/>
      <c r="O14" s="208"/>
      <c r="P14" s="208"/>
      <c r="Q14" s="208"/>
      <c r="R14" s="208"/>
      <c r="S14" s="209"/>
      <c r="T14" s="207"/>
      <c r="U14" s="208"/>
      <c r="V14" s="208"/>
      <c r="W14" s="208"/>
      <c r="X14" s="209"/>
      <c r="Y14" s="60"/>
    </row>
    <row r="15" spans="1:25" s="2" customFormat="1" ht="21.95" customHeight="1" x14ac:dyDescent="0.15">
      <c r="A15" s="146"/>
      <c r="B15" s="153"/>
      <c r="C15" s="200"/>
      <c r="D15" s="201"/>
      <c r="E15" s="201"/>
      <c r="F15" s="202"/>
      <c r="G15" s="206"/>
      <c r="H15" s="181"/>
      <c r="I15" s="181"/>
      <c r="J15" s="181"/>
      <c r="K15" s="181"/>
      <c r="L15" s="181"/>
      <c r="M15" s="181"/>
      <c r="N15" s="181"/>
      <c r="O15" s="181"/>
      <c r="P15" s="181"/>
      <c r="Q15" s="181"/>
      <c r="R15" s="181"/>
      <c r="S15" s="182"/>
      <c r="T15" s="206"/>
      <c r="U15" s="181"/>
      <c r="V15" s="181"/>
      <c r="W15" s="181"/>
      <c r="X15" s="182"/>
      <c r="Y15" s="59"/>
    </row>
    <row r="16" spans="1:25" s="2" customFormat="1" ht="21.95" customHeight="1" thickBot="1" x14ac:dyDescent="0.2">
      <c r="A16" s="147"/>
      <c r="B16" s="154"/>
      <c r="C16" s="203"/>
      <c r="D16" s="204"/>
      <c r="E16" s="204"/>
      <c r="F16" s="205"/>
      <c r="G16" s="207"/>
      <c r="H16" s="208"/>
      <c r="I16" s="208"/>
      <c r="J16" s="208"/>
      <c r="K16" s="208"/>
      <c r="L16" s="208"/>
      <c r="M16" s="208"/>
      <c r="N16" s="208"/>
      <c r="O16" s="208"/>
      <c r="P16" s="208"/>
      <c r="Q16" s="208"/>
      <c r="R16" s="208"/>
      <c r="S16" s="209"/>
      <c r="T16" s="207"/>
      <c r="U16" s="208"/>
      <c r="V16" s="208"/>
      <c r="W16" s="208"/>
      <c r="X16" s="209"/>
      <c r="Y16" s="60"/>
    </row>
    <row r="17" spans="1:25" s="2" customFormat="1" ht="21.95" customHeight="1" x14ac:dyDescent="0.15">
      <c r="A17" s="146"/>
      <c r="B17" s="153"/>
      <c r="C17" s="200"/>
      <c r="D17" s="201"/>
      <c r="E17" s="201"/>
      <c r="F17" s="202"/>
      <c r="G17" s="206"/>
      <c r="H17" s="181"/>
      <c r="I17" s="181"/>
      <c r="J17" s="181"/>
      <c r="K17" s="181"/>
      <c r="L17" s="181"/>
      <c r="M17" s="181"/>
      <c r="N17" s="181"/>
      <c r="O17" s="181"/>
      <c r="P17" s="181"/>
      <c r="Q17" s="181"/>
      <c r="R17" s="181"/>
      <c r="S17" s="182"/>
      <c r="T17" s="206"/>
      <c r="U17" s="181"/>
      <c r="V17" s="181"/>
      <c r="W17" s="181"/>
      <c r="X17" s="182"/>
      <c r="Y17" s="59"/>
    </row>
    <row r="18" spans="1:25" s="2" customFormat="1" ht="21.95" customHeight="1" thickBot="1" x14ac:dyDescent="0.2">
      <c r="A18" s="147"/>
      <c r="B18" s="154"/>
      <c r="C18" s="203"/>
      <c r="D18" s="204"/>
      <c r="E18" s="204"/>
      <c r="F18" s="205"/>
      <c r="G18" s="207"/>
      <c r="H18" s="208"/>
      <c r="I18" s="208"/>
      <c r="J18" s="208"/>
      <c r="K18" s="208"/>
      <c r="L18" s="208"/>
      <c r="M18" s="208"/>
      <c r="N18" s="208"/>
      <c r="O18" s="208"/>
      <c r="P18" s="208"/>
      <c r="Q18" s="208"/>
      <c r="R18" s="208"/>
      <c r="S18" s="209"/>
      <c r="T18" s="207"/>
      <c r="U18" s="208"/>
      <c r="V18" s="208"/>
      <c r="W18" s="208"/>
      <c r="X18" s="209"/>
      <c r="Y18" s="60"/>
    </row>
    <row r="19" spans="1:25" s="2" customFormat="1" ht="21.95" customHeight="1" x14ac:dyDescent="0.15">
      <c r="A19" s="146"/>
      <c r="B19" s="153"/>
      <c r="C19" s="200"/>
      <c r="D19" s="201"/>
      <c r="E19" s="201"/>
      <c r="F19" s="202"/>
      <c r="G19" s="206"/>
      <c r="H19" s="181"/>
      <c r="I19" s="181"/>
      <c r="J19" s="181"/>
      <c r="K19" s="181"/>
      <c r="L19" s="181"/>
      <c r="M19" s="181"/>
      <c r="N19" s="181"/>
      <c r="O19" s="181"/>
      <c r="P19" s="181"/>
      <c r="Q19" s="181"/>
      <c r="R19" s="181"/>
      <c r="S19" s="182"/>
      <c r="T19" s="206"/>
      <c r="U19" s="181"/>
      <c r="V19" s="181"/>
      <c r="W19" s="181"/>
      <c r="X19" s="182"/>
      <c r="Y19" s="59"/>
    </row>
    <row r="20" spans="1:25" s="2" customFormat="1" ht="21.95" customHeight="1" thickBot="1" x14ac:dyDescent="0.2">
      <c r="A20" s="147"/>
      <c r="B20" s="154"/>
      <c r="C20" s="203"/>
      <c r="D20" s="204"/>
      <c r="E20" s="204"/>
      <c r="F20" s="205"/>
      <c r="G20" s="207"/>
      <c r="H20" s="208"/>
      <c r="I20" s="208"/>
      <c r="J20" s="208"/>
      <c r="K20" s="208"/>
      <c r="L20" s="208"/>
      <c r="M20" s="208"/>
      <c r="N20" s="208"/>
      <c r="O20" s="208"/>
      <c r="P20" s="208"/>
      <c r="Q20" s="208"/>
      <c r="R20" s="208"/>
      <c r="S20" s="209"/>
      <c r="T20" s="207"/>
      <c r="U20" s="208"/>
      <c r="V20" s="208"/>
      <c r="W20" s="208"/>
      <c r="X20" s="209"/>
      <c r="Y20" s="60"/>
    </row>
    <row r="21" spans="1:25" s="2" customFormat="1" ht="21.95" customHeight="1" x14ac:dyDescent="0.15">
      <c r="A21" s="146"/>
      <c r="B21" s="153"/>
      <c r="C21" s="200"/>
      <c r="D21" s="201"/>
      <c r="E21" s="201"/>
      <c r="F21" s="202"/>
      <c r="G21" s="206"/>
      <c r="H21" s="181"/>
      <c r="I21" s="181"/>
      <c r="J21" s="181"/>
      <c r="K21" s="181"/>
      <c r="L21" s="181"/>
      <c r="M21" s="181"/>
      <c r="N21" s="181"/>
      <c r="O21" s="181"/>
      <c r="P21" s="181"/>
      <c r="Q21" s="181"/>
      <c r="R21" s="181"/>
      <c r="S21" s="182"/>
      <c r="T21" s="206"/>
      <c r="U21" s="181"/>
      <c r="V21" s="181"/>
      <c r="W21" s="181"/>
      <c r="X21" s="182"/>
      <c r="Y21" s="59"/>
    </row>
    <row r="22" spans="1:25" s="2" customFormat="1" ht="21.95" customHeight="1" thickBot="1" x14ac:dyDescent="0.2">
      <c r="A22" s="147"/>
      <c r="B22" s="154"/>
      <c r="C22" s="203"/>
      <c r="D22" s="204"/>
      <c r="E22" s="204"/>
      <c r="F22" s="205"/>
      <c r="G22" s="207"/>
      <c r="H22" s="208"/>
      <c r="I22" s="208"/>
      <c r="J22" s="208"/>
      <c r="K22" s="208"/>
      <c r="L22" s="208"/>
      <c r="M22" s="208"/>
      <c r="N22" s="208"/>
      <c r="O22" s="208"/>
      <c r="P22" s="208"/>
      <c r="Q22" s="208"/>
      <c r="R22" s="208"/>
      <c r="S22" s="209"/>
      <c r="T22" s="207"/>
      <c r="U22" s="208"/>
      <c r="V22" s="208"/>
      <c r="W22" s="208"/>
      <c r="X22" s="209"/>
      <c r="Y22" s="60"/>
    </row>
    <row r="23" spans="1:25" s="2" customFormat="1" ht="21.95" customHeight="1" x14ac:dyDescent="0.15">
      <c r="A23" s="146"/>
      <c r="B23" s="153"/>
      <c r="C23" s="200"/>
      <c r="D23" s="201"/>
      <c r="E23" s="201"/>
      <c r="F23" s="202"/>
      <c r="G23" s="206"/>
      <c r="H23" s="181"/>
      <c r="I23" s="181"/>
      <c r="J23" s="181"/>
      <c r="K23" s="181"/>
      <c r="L23" s="181"/>
      <c r="M23" s="181"/>
      <c r="N23" s="181"/>
      <c r="O23" s="181"/>
      <c r="P23" s="181"/>
      <c r="Q23" s="181"/>
      <c r="R23" s="181"/>
      <c r="S23" s="182"/>
      <c r="T23" s="206"/>
      <c r="U23" s="181"/>
      <c r="V23" s="181"/>
      <c r="W23" s="181"/>
      <c r="X23" s="182"/>
      <c r="Y23" s="59"/>
    </row>
    <row r="24" spans="1:25" s="2" customFormat="1" ht="21.95" customHeight="1" thickBot="1" x14ac:dyDescent="0.2">
      <c r="A24" s="147"/>
      <c r="B24" s="154"/>
      <c r="C24" s="203"/>
      <c r="D24" s="204"/>
      <c r="E24" s="204"/>
      <c r="F24" s="205"/>
      <c r="G24" s="207"/>
      <c r="H24" s="208"/>
      <c r="I24" s="208"/>
      <c r="J24" s="208"/>
      <c r="K24" s="208"/>
      <c r="L24" s="208"/>
      <c r="M24" s="208"/>
      <c r="N24" s="208"/>
      <c r="O24" s="208"/>
      <c r="P24" s="208"/>
      <c r="Q24" s="208"/>
      <c r="R24" s="208"/>
      <c r="S24" s="209"/>
      <c r="T24" s="207"/>
      <c r="U24" s="208"/>
      <c r="V24" s="208"/>
      <c r="W24" s="208"/>
      <c r="X24" s="209"/>
      <c r="Y24" s="60"/>
    </row>
    <row r="25" spans="1:25" s="2" customFormat="1" ht="21.95" customHeight="1" x14ac:dyDescent="0.15">
      <c r="A25" s="146"/>
      <c r="B25" s="153"/>
      <c r="C25" s="200"/>
      <c r="D25" s="201"/>
      <c r="E25" s="201"/>
      <c r="F25" s="202"/>
      <c r="G25" s="206"/>
      <c r="H25" s="181"/>
      <c r="I25" s="181"/>
      <c r="J25" s="181"/>
      <c r="K25" s="181"/>
      <c r="L25" s="181"/>
      <c r="M25" s="181"/>
      <c r="N25" s="181"/>
      <c r="O25" s="181"/>
      <c r="P25" s="181"/>
      <c r="Q25" s="181"/>
      <c r="R25" s="181"/>
      <c r="S25" s="182"/>
      <c r="T25" s="206"/>
      <c r="U25" s="181"/>
      <c r="V25" s="181"/>
      <c r="W25" s="181"/>
      <c r="X25" s="182"/>
      <c r="Y25" s="59"/>
    </row>
    <row r="26" spans="1:25" s="2" customFormat="1" ht="21.95" customHeight="1" thickBot="1" x14ac:dyDescent="0.2">
      <c r="A26" s="147"/>
      <c r="B26" s="154"/>
      <c r="C26" s="203"/>
      <c r="D26" s="204"/>
      <c r="E26" s="204"/>
      <c r="F26" s="205"/>
      <c r="G26" s="207"/>
      <c r="H26" s="208"/>
      <c r="I26" s="208"/>
      <c r="J26" s="208"/>
      <c r="K26" s="208"/>
      <c r="L26" s="208"/>
      <c r="M26" s="208"/>
      <c r="N26" s="208"/>
      <c r="O26" s="208"/>
      <c r="P26" s="208"/>
      <c r="Q26" s="208"/>
      <c r="R26" s="208"/>
      <c r="S26" s="209"/>
      <c r="T26" s="207"/>
      <c r="U26" s="208"/>
      <c r="V26" s="208"/>
      <c r="W26" s="208"/>
      <c r="X26" s="209"/>
      <c r="Y26" s="60"/>
    </row>
    <row r="27" spans="1:25" s="2" customFormat="1" ht="21.95" customHeight="1" x14ac:dyDescent="0.15">
      <c r="A27" s="146"/>
      <c r="B27" s="153"/>
      <c r="C27" s="200"/>
      <c r="D27" s="201"/>
      <c r="E27" s="201"/>
      <c r="F27" s="202"/>
      <c r="G27" s="206"/>
      <c r="H27" s="181"/>
      <c r="I27" s="181"/>
      <c r="J27" s="181"/>
      <c r="K27" s="181"/>
      <c r="L27" s="181"/>
      <c r="M27" s="181"/>
      <c r="N27" s="181"/>
      <c r="O27" s="181"/>
      <c r="P27" s="181"/>
      <c r="Q27" s="181"/>
      <c r="R27" s="181"/>
      <c r="S27" s="182"/>
      <c r="T27" s="206"/>
      <c r="U27" s="181"/>
      <c r="V27" s="181"/>
      <c r="W27" s="181"/>
      <c r="X27" s="182"/>
      <c r="Y27" s="59"/>
    </row>
    <row r="28" spans="1:25" s="2" customFormat="1" ht="21.95" customHeight="1" thickBot="1" x14ac:dyDescent="0.2">
      <c r="A28" s="147"/>
      <c r="B28" s="154"/>
      <c r="C28" s="203"/>
      <c r="D28" s="204"/>
      <c r="E28" s="204"/>
      <c r="F28" s="205"/>
      <c r="G28" s="207"/>
      <c r="H28" s="208"/>
      <c r="I28" s="208"/>
      <c r="J28" s="208"/>
      <c r="K28" s="208"/>
      <c r="L28" s="208"/>
      <c r="M28" s="208"/>
      <c r="N28" s="208"/>
      <c r="O28" s="208"/>
      <c r="P28" s="208"/>
      <c r="Q28" s="208"/>
      <c r="R28" s="208"/>
      <c r="S28" s="209"/>
      <c r="T28" s="207"/>
      <c r="U28" s="208"/>
      <c r="V28" s="208"/>
      <c r="W28" s="208"/>
      <c r="X28" s="209"/>
      <c r="Y28" s="60"/>
    </row>
    <row r="29" spans="1:25" s="2" customFormat="1" ht="21.95" customHeight="1" x14ac:dyDescent="0.15">
      <c r="A29" s="146"/>
      <c r="B29" s="153"/>
      <c r="C29" s="200"/>
      <c r="D29" s="201"/>
      <c r="E29" s="201"/>
      <c r="F29" s="202"/>
      <c r="G29" s="206"/>
      <c r="H29" s="181"/>
      <c r="I29" s="181"/>
      <c r="J29" s="181"/>
      <c r="K29" s="181"/>
      <c r="L29" s="181"/>
      <c r="M29" s="181"/>
      <c r="N29" s="181"/>
      <c r="O29" s="181"/>
      <c r="P29" s="181"/>
      <c r="Q29" s="181"/>
      <c r="R29" s="181"/>
      <c r="S29" s="182"/>
      <c r="T29" s="206"/>
      <c r="U29" s="181"/>
      <c r="V29" s="181"/>
      <c r="W29" s="181"/>
      <c r="X29" s="182"/>
      <c r="Y29" s="59"/>
    </row>
    <row r="30" spans="1:25" s="2" customFormat="1" ht="21.95" customHeight="1" thickBot="1" x14ac:dyDescent="0.2">
      <c r="A30" s="147"/>
      <c r="B30" s="154"/>
      <c r="C30" s="203"/>
      <c r="D30" s="204"/>
      <c r="E30" s="204"/>
      <c r="F30" s="205"/>
      <c r="G30" s="207"/>
      <c r="H30" s="208"/>
      <c r="I30" s="208"/>
      <c r="J30" s="208"/>
      <c r="K30" s="208"/>
      <c r="L30" s="208"/>
      <c r="M30" s="208"/>
      <c r="N30" s="208"/>
      <c r="O30" s="208"/>
      <c r="P30" s="208"/>
      <c r="Q30" s="208"/>
      <c r="R30" s="208"/>
      <c r="S30" s="209"/>
      <c r="T30" s="207"/>
      <c r="U30" s="208"/>
      <c r="V30" s="208"/>
      <c r="W30" s="208"/>
      <c r="X30" s="209"/>
      <c r="Y30" s="60"/>
    </row>
    <row r="31" spans="1:25" s="2" customFormat="1" ht="21.95" customHeight="1" x14ac:dyDescent="0.15">
      <c r="A31" s="146"/>
      <c r="B31" s="153"/>
      <c r="C31" s="200"/>
      <c r="D31" s="201"/>
      <c r="E31" s="201"/>
      <c r="F31" s="202"/>
      <c r="G31" s="206"/>
      <c r="H31" s="181"/>
      <c r="I31" s="181"/>
      <c r="J31" s="181"/>
      <c r="K31" s="181"/>
      <c r="L31" s="181"/>
      <c r="M31" s="181"/>
      <c r="N31" s="181"/>
      <c r="O31" s="181"/>
      <c r="P31" s="181"/>
      <c r="Q31" s="181"/>
      <c r="R31" s="181"/>
      <c r="S31" s="182"/>
      <c r="T31" s="206"/>
      <c r="U31" s="181"/>
      <c r="V31" s="181"/>
      <c r="W31" s="181"/>
      <c r="X31" s="182"/>
      <c r="Y31" s="59"/>
    </row>
    <row r="32" spans="1:25" s="2" customFormat="1" ht="21.95" customHeight="1" thickBot="1" x14ac:dyDescent="0.2">
      <c r="A32" s="147"/>
      <c r="B32" s="154"/>
      <c r="C32" s="203"/>
      <c r="D32" s="204"/>
      <c r="E32" s="204"/>
      <c r="F32" s="205"/>
      <c r="G32" s="207"/>
      <c r="H32" s="208"/>
      <c r="I32" s="208"/>
      <c r="J32" s="208"/>
      <c r="K32" s="208"/>
      <c r="L32" s="208"/>
      <c r="M32" s="208"/>
      <c r="N32" s="208"/>
      <c r="O32" s="208"/>
      <c r="P32" s="208"/>
      <c r="Q32" s="208"/>
      <c r="R32" s="208"/>
      <c r="S32" s="209"/>
      <c r="T32" s="207"/>
      <c r="U32" s="208"/>
      <c r="V32" s="208"/>
      <c r="W32" s="208"/>
      <c r="X32" s="209"/>
      <c r="Y32" s="60"/>
    </row>
    <row r="33" spans="1:25" s="2" customFormat="1" ht="21.95" customHeight="1" x14ac:dyDescent="0.15">
      <c r="A33" s="146"/>
      <c r="B33" s="153"/>
      <c r="C33" s="200"/>
      <c r="D33" s="201"/>
      <c r="E33" s="201"/>
      <c r="F33" s="202"/>
      <c r="G33" s="206"/>
      <c r="H33" s="181"/>
      <c r="I33" s="181"/>
      <c r="J33" s="181"/>
      <c r="K33" s="181"/>
      <c r="L33" s="181"/>
      <c r="M33" s="181"/>
      <c r="N33" s="181"/>
      <c r="O33" s="181"/>
      <c r="P33" s="181"/>
      <c r="Q33" s="181"/>
      <c r="R33" s="181"/>
      <c r="S33" s="182"/>
      <c r="T33" s="206"/>
      <c r="U33" s="181"/>
      <c r="V33" s="181"/>
      <c r="W33" s="181"/>
      <c r="X33" s="182"/>
      <c r="Y33" s="59"/>
    </row>
    <row r="34" spans="1:25" s="2" customFormat="1" ht="21.95" customHeight="1" thickBot="1" x14ac:dyDescent="0.2">
      <c r="A34" s="147"/>
      <c r="B34" s="154"/>
      <c r="C34" s="203"/>
      <c r="D34" s="204"/>
      <c r="E34" s="204"/>
      <c r="F34" s="205"/>
      <c r="G34" s="207"/>
      <c r="H34" s="208"/>
      <c r="I34" s="208"/>
      <c r="J34" s="208"/>
      <c r="K34" s="208"/>
      <c r="L34" s="208"/>
      <c r="M34" s="208"/>
      <c r="N34" s="208"/>
      <c r="O34" s="208"/>
      <c r="P34" s="208"/>
      <c r="Q34" s="208"/>
      <c r="R34" s="208"/>
      <c r="S34" s="209"/>
      <c r="T34" s="207"/>
      <c r="U34" s="208"/>
      <c r="V34" s="208"/>
      <c r="W34" s="208"/>
      <c r="X34" s="209"/>
      <c r="Y34" s="60"/>
    </row>
    <row r="35" spans="1:25" x14ac:dyDescent="0.15">
      <c r="N35" s="66"/>
    </row>
    <row r="45" spans="1:25" x14ac:dyDescent="0.15">
      <c r="N45" s="79"/>
    </row>
  </sheetData>
  <mergeCells count="80">
    <mergeCell ref="C2:F4"/>
    <mergeCell ref="C23:F24"/>
    <mergeCell ref="C25:F26"/>
    <mergeCell ref="A33:A34"/>
    <mergeCell ref="B33:B34"/>
    <mergeCell ref="A27:A28"/>
    <mergeCell ref="B27:B28"/>
    <mergeCell ref="A31:A32"/>
    <mergeCell ref="B31:B32"/>
    <mergeCell ref="A5:A6"/>
    <mergeCell ref="B5:B6"/>
    <mergeCell ref="A2:A4"/>
    <mergeCell ref="B2:B4"/>
    <mergeCell ref="A17:A18"/>
    <mergeCell ref="B17:B18"/>
    <mergeCell ref="A15:A16"/>
    <mergeCell ref="B15:B16"/>
    <mergeCell ref="A13:A14"/>
    <mergeCell ref="B13:B14"/>
    <mergeCell ref="A11:A12"/>
    <mergeCell ref="B11:B12"/>
    <mergeCell ref="C33:F34"/>
    <mergeCell ref="A9:A10"/>
    <mergeCell ref="B9:B10"/>
    <mergeCell ref="A7:A8"/>
    <mergeCell ref="B7:B8"/>
    <mergeCell ref="A25:A26"/>
    <mergeCell ref="B25:B26"/>
    <mergeCell ref="A23:A24"/>
    <mergeCell ref="B23:B24"/>
    <mergeCell ref="A21:A22"/>
    <mergeCell ref="B21:B22"/>
    <mergeCell ref="A19:A20"/>
    <mergeCell ref="B19:B20"/>
    <mergeCell ref="A29:A30"/>
    <mergeCell ref="B29:B30"/>
    <mergeCell ref="C31:F32"/>
    <mergeCell ref="C5:F6"/>
    <mergeCell ref="C7:F8"/>
    <mergeCell ref="C9:F10"/>
    <mergeCell ref="C11:F12"/>
    <mergeCell ref="T13:X14"/>
    <mergeCell ref="C13:F14"/>
    <mergeCell ref="G13:S14"/>
    <mergeCell ref="G2:S4"/>
    <mergeCell ref="T2:X4"/>
    <mergeCell ref="T5:X6"/>
    <mergeCell ref="T7:X8"/>
    <mergeCell ref="G29:S30"/>
    <mergeCell ref="T9:X10"/>
    <mergeCell ref="T11:X12"/>
    <mergeCell ref="T15:X16"/>
    <mergeCell ref="T17:X18"/>
    <mergeCell ref="T19:X20"/>
    <mergeCell ref="T21:X22"/>
    <mergeCell ref="T23:X24"/>
    <mergeCell ref="G5:S6"/>
    <mergeCell ref="G7:S8"/>
    <mergeCell ref="G9:S10"/>
    <mergeCell ref="G11:S12"/>
    <mergeCell ref="G33:S34"/>
    <mergeCell ref="T25:X26"/>
    <mergeCell ref="T27:X28"/>
    <mergeCell ref="T29:X30"/>
    <mergeCell ref="T31:X32"/>
    <mergeCell ref="T33:X34"/>
    <mergeCell ref="G25:S26"/>
    <mergeCell ref="G27:S28"/>
    <mergeCell ref="C15:F16"/>
    <mergeCell ref="G31:S32"/>
    <mergeCell ref="G15:S16"/>
    <mergeCell ref="G17:S18"/>
    <mergeCell ref="G19:S20"/>
    <mergeCell ref="G21:S22"/>
    <mergeCell ref="G23:S24"/>
    <mergeCell ref="C17:F18"/>
    <mergeCell ref="C19:F20"/>
    <mergeCell ref="C21:F22"/>
    <mergeCell ref="C27:F28"/>
    <mergeCell ref="C29:F30"/>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令和5年度地方公共団体等保有基金執行状況一覧表（総括表）</dc:title>
  <dc:creator/>
  <cp:lastModifiedBy/>
  <dcterms:created xsi:type="dcterms:W3CDTF">2023-10-16T08:11:56Z</dcterms:created>
  <dcterms:modified xsi:type="dcterms:W3CDTF">2023-10-16T08:12:45Z</dcterms:modified>
</cp:coreProperties>
</file>