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20" windowWidth="19395" windowHeight="7830"/>
  </bookViews>
  <sheets>
    <sheet name="幼稚園 " sheetId="5" r:id="rId1"/>
    <sheet name="認定こども園、保育所等" sheetId="6" r:id="rId2"/>
  </sheets>
  <calcPr calcId="162913"/>
</workbook>
</file>

<file path=xl/calcChain.xml><?xml version="1.0" encoding="utf-8"?>
<calcChain xmlns="http://schemas.openxmlformats.org/spreadsheetml/2006/main">
  <c r="P32" i="6" l="1"/>
  <c r="O32" i="6"/>
  <c r="N32" i="6"/>
  <c r="M32" i="6"/>
  <c r="L32" i="6"/>
  <c r="K32" i="6"/>
  <c r="J32" i="6"/>
  <c r="P31" i="6"/>
  <c r="O31" i="6"/>
  <c r="N31" i="6"/>
  <c r="M31" i="6"/>
  <c r="L31" i="6"/>
  <c r="K31" i="6"/>
  <c r="J31" i="6"/>
  <c r="P30" i="6"/>
  <c r="O30" i="6"/>
  <c r="N30" i="6"/>
  <c r="M30" i="6"/>
  <c r="L30" i="6"/>
  <c r="K30" i="6"/>
  <c r="J30" i="6"/>
  <c r="P29" i="6"/>
  <c r="O29" i="6"/>
  <c r="N29" i="6"/>
  <c r="M29" i="6"/>
  <c r="L29" i="6"/>
  <c r="K29" i="6"/>
  <c r="J29" i="6"/>
  <c r="I32" i="6"/>
  <c r="I31" i="6"/>
  <c r="I30" i="6"/>
  <c r="I29" i="6"/>
  <c r="P28" i="6"/>
  <c r="O28" i="6"/>
  <c r="N28" i="6"/>
  <c r="M28" i="6"/>
  <c r="L28" i="6"/>
  <c r="K28" i="6"/>
  <c r="J28" i="6"/>
  <c r="I28" i="6"/>
  <c r="P21" i="6"/>
  <c r="O21" i="6"/>
  <c r="N21" i="6"/>
  <c r="M21" i="6"/>
  <c r="L21" i="6"/>
  <c r="K21" i="6"/>
  <c r="J21" i="6"/>
  <c r="I21" i="6"/>
  <c r="H21" i="6"/>
  <c r="G21" i="6"/>
  <c r="F21" i="6"/>
  <c r="P19" i="6"/>
  <c r="O19" i="6"/>
  <c r="N19" i="6"/>
  <c r="M19" i="6"/>
  <c r="L19" i="6"/>
  <c r="K19" i="6"/>
  <c r="J19" i="6"/>
  <c r="I19" i="6"/>
  <c r="H19" i="6"/>
  <c r="G19" i="6"/>
  <c r="F19" i="6"/>
  <c r="P17" i="6"/>
  <c r="O17" i="6"/>
  <c r="N17" i="6"/>
  <c r="M17" i="6"/>
  <c r="L17" i="6"/>
  <c r="K17" i="6"/>
  <c r="J17" i="6"/>
  <c r="I17" i="6"/>
  <c r="H17" i="6"/>
  <c r="G17" i="6"/>
  <c r="F17" i="6"/>
  <c r="P15" i="6"/>
  <c r="O15" i="6"/>
  <c r="N15" i="6"/>
  <c r="M15" i="6"/>
  <c r="L15" i="6"/>
  <c r="K15" i="6"/>
  <c r="J15" i="6"/>
  <c r="I15" i="6"/>
  <c r="H15" i="6"/>
  <c r="G15" i="6"/>
  <c r="F15" i="6"/>
  <c r="P13" i="6"/>
  <c r="O13" i="6"/>
  <c r="N13" i="6"/>
  <c r="M13" i="6"/>
  <c r="L13" i="6"/>
  <c r="K13" i="6"/>
  <c r="J13" i="6"/>
  <c r="I13" i="6"/>
  <c r="H13" i="6"/>
  <c r="G13" i="6"/>
  <c r="F13" i="6"/>
  <c r="E35" i="5"/>
  <c r="P25" i="5"/>
  <c r="O25" i="5"/>
  <c r="N25" i="5"/>
  <c r="M25" i="5"/>
  <c r="L25" i="5"/>
  <c r="K25" i="5"/>
  <c r="J25" i="5"/>
  <c r="I25" i="5"/>
  <c r="P24" i="5"/>
  <c r="O24" i="5"/>
  <c r="N24" i="5"/>
  <c r="M24" i="5"/>
  <c r="L24" i="5"/>
  <c r="K24" i="5"/>
  <c r="J24" i="5"/>
  <c r="I24" i="5"/>
  <c r="P23" i="5"/>
  <c r="O23" i="5"/>
  <c r="N23" i="5"/>
  <c r="M23" i="5"/>
  <c r="L23" i="5"/>
  <c r="K23" i="5"/>
  <c r="J23" i="5"/>
  <c r="I23" i="5"/>
  <c r="P16" i="5"/>
  <c r="O16" i="5"/>
  <c r="N16" i="5"/>
  <c r="M16" i="5"/>
  <c r="L16" i="5"/>
  <c r="K16" i="5"/>
  <c r="J16" i="5"/>
  <c r="I16" i="5"/>
  <c r="H16" i="5"/>
  <c r="G16" i="5"/>
  <c r="F16" i="5"/>
  <c r="P14" i="5"/>
  <c r="O14" i="5"/>
  <c r="N14" i="5"/>
  <c r="M14" i="5"/>
  <c r="L14" i="5"/>
  <c r="K14" i="5"/>
  <c r="J14" i="5"/>
  <c r="I14" i="5"/>
  <c r="H14" i="5"/>
  <c r="G14" i="5"/>
  <c r="F14" i="5"/>
  <c r="P12" i="5"/>
  <c r="O12" i="5"/>
  <c r="N12" i="5"/>
  <c r="M12" i="5"/>
  <c r="L12" i="5"/>
  <c r="K12" i="5"/>
  <c r="J12" i="5"/>
  <c r="I12" i="5"/>
  <c r="H12" i="5"/>
  <c r="G12" i="5"/>
  <c r="F12" i="5"/>
  <c r="Q37" i="5" l="1"/>
  <c r="Q36" i="5"/>
  <c r="Q35" i="5"/>
  <c r="Q38" i="5" s="1"/>
  <c r="Q47" i="6"/>
  <c r="H47" i="6"/>
  <c r="G47" i="6"/>
  <c r="F47" i="6"/>
  <c r="E47" i="6"/>
  <c r="H33" i="6"/>
  <c r="G33" i="6"/>
  <c r="F33" i="6"/>
  <c r="E33" i="6"/>
  <c r="H38" i="5"/>
  <c r="G38" i="5"/>
  <c r="F38" i="5"/>
  <c r="E38" i="5"/>
  <c r="H26" i="5"/>
  <c r="G26" i="5"/>
  <c r="F26" i="5"/>
  <c r="E26" i="5"/>
  <c r="E22" i="6"/>
  <c r="Q15" i="5"/>
  <c r="Q13" i="5"/>
  <c r="Q11" i="5"/>
  <c r="Q17" i="5"/>
  <c r="E17" i="5"/>
  <c r="H37" i="5" l="1"/>
  <c r="H36" i="5"/>
  <c r="F35" i="5" l="1"/>
  <c r="G35" i="5"/>
  <c r="H35" i="5"/>
  <c r="F36" i="5"/>
  <c r="G36" i="5"/>
  <c r="F37" i="5"/>
  <c r="G37" i="5"/>
  <c r="Q28" i="6"/>
  <c r="Q43" i="6"/>
  <c r="G44" i="6"/>
  <c r="F42" i="6"/>
  <c r="G42" i="6"/>
  <c r="H42" i="6"/>
  <c r="F43" i="6"/>
  <c r="G43" i="6"/>
  <c r="H43" i="6"/>
  <c r="F44" i="6"/>
  <c r="H44" i="6"/>
  <c r="F45" i="6"/>
  <c r="G45" i="6"/>
  <c r="H45" i="6"/>
  <c r="F46" i="6"/>
  <c r="G46" i="6"/>
  <c r="H46" i="6"/>
  <c r="E37" i="5"/>
  <c r="E36" i="5"/>
  <c r="Q12" i="6" l="1"/>
  <c r="Q22" i="6" s="1"/>
  <c r="Q14" i="6"/>
  <c r="Q16" i="6"/>
  <c r="Q18" i="6"/>
  <c r="Q20" i="6"/>
  <c r="Q30" i="6"/>
  <c r="E42" i="6"/>
  <c r="Q42" i="6" s="1"/>
  <c r="E43" i="6"/>
  <c r="E44" i="6"/>
  <c r="Q44" i="6" s="1"/>
  <c r="E45" i="6"/>
  <c r="Q45" i="6" s="1"/>
  <c r="E46" i="6"/>
  <c r="Q46" i="6" s="1"/>
  <c r="Q32" i="6" l="1"/>
  <c r="Q31" i="6"/>
  <c r="Q29" i="6"/>
  <c r="Q33" i="6" s="1"/>
  <c r="Q25" i="5" l="1"/>
  <c r="Q24" i="5"/>
  <c r="Q23" i="5"/>
  <c r="Q26" i="5" l="1"/>
</calcChain>
</file>

<file path=xl/sharedStrings.xml><?xml version="1.0" encoding="utf-8"?>
<sst xmlns="http://schemas.openxmlformats.org/spreadsheetml/2006/main" count="111" uniqueCount="35">
  <si>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</si>
  <si>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</si>
  <si>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</si>
  <si>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</si>
  <si>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</si>
  <si>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</si>
  <si>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</si>
  <si>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</si>
  <si>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</si>
  <si>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</si>
  <si>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</si>
  <si>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</si>
  <si>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</si>
  <si>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</si>
  <si>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○○○○幼稚園</t>
    <rPh sb="4" eb="7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</si>
  <si>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</si>
  <si>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見込み（４月実績×（１）で算出された伸び率）</t>
    <rPh sb="0" eb="2">
      <t>ミコ</t>
    </rPh>
    <rPh sb="5" eb="6">
      <t>ガツ</t>
    </rPh>
    <rPh sb="6" eb="8">
      <t>ジッセキ</t>
    </rPh>
    <rPh sb="13" eb="15">
      <t>サンシュツ</t>
    </rPh>
    <rPh sb="18" eb="19">
      <t>ノ</t>
    </rPh>
    <rPh sb="20" eb="21">
      <t>リツ</t>
    </rPh>
    <phoneticPr fontId="1"/>
  </si>
  <si>
    <t>見込み</t>
    <rPh sb="0" eb="2">
      <t>ミコ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</si>
  <si>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</si>
  <si>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</si>
  <si>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</si>
  <si>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</si>
  <si>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</si>
  <si>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○○○○保育所</t>
    <rPh sb="4" eb="6">
      <t>ホイク</t>
    </rPh>
    <rPh sb="6" eb="7">
      <t>ジョ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</si>
  <si>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</si>
  <si>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</si>
  <si>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２年度</t>
    <rPh sb="1" eb="3">
      <t>ネンド</t>
    </rPh>
    <phoneticPr fontId="1"/>
  </si>
  <si>
    <t>見込み（４月実績×（１）で算出された伸び率）</t>
    <rPh sb="0" eb="2">
      <t>ミコ</t>
    </rPh>
    <phoneticPr fontId="1"/>
  </si>
  <si>
    <t>（１）令和２年度実績</t>
    <rPh sb="3" eb="5">
      <t>レイワ</t>
    </rPh>
    <rPh sb="6" eb="8">
      <t>ネンド</t>
    </rPh>
    <rPh sb="8" eb="10">
      <t>ジッセキ</t>
    </rPh>
    <phoneticPr fontId="1"/>
  </si>
  <si>
    <t>３年度</t>
    <rPh sb="1" eb="3">
      <t>ネンド</t>
    </rPh>
    <phoneticPr fontId="1"/>
  </si>
  <si>
    <t>（２）前年実績による令和３年度見込み年齢別平均児童数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</si>
  <si>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（１）令和２年度実績</t>
    <phoneticPr fontId="1"/>
  </si>
  <si>
    <t>小規模保育所、事業所内保育事業所については、１，２歳児、０歳児欄に記入すること。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キニュウ</t>
    </rPh>
    <phoneticPr fontId="1"/>
  </si>
  <si>
    <t>黄緑色セルは入力項目、黄色セルは自動計算。</t>
    <rPh sb="0" eb="2">
      <t>キミドリ</t>
    </rPh>
    <rPh sb="2" eb="3">
      <t>イロ</t>
    </rPh>
    <rPh sb="6" eb="8">
      <t>ニュウリョク</t>
    </rPh>
    <rPh sb="8" eb="10">
      <t>コウモク</t>
    </rPh>
    <rPh sb="11" eb="13">
      <t>キイロ</t>
    </rPh>
    <rPh sb="16" eb="18">
      <t>ジドウ</t>
    </rPh>
    <rPh sb="18" eb="20">
      <t>ケイサン</t>
    </rPh>
    <phoneticPr fontId="1"/>
  </si>
  <si>
    <t>例：近隣の保育所が、10月に閉所予定であり、その児童数の○○人を受け入れる予定であるため。</t>
    <rPh sb="0" eb="1">
      <t>レイ</t>
    </rPh>
    <rPh sb="2" eb="4">
      <t>キンリン</t>
    </rPh>
    <rPh sb="5" eb="7">
      <t>ホイク</t>
    </rPh>
    <rPh sb="7" eb="8">
      <t>ショ</t>
    </rPh>
    <rPh sb="12" eb="13">
      <t>ガツ</t>
    </rPh>
    <rPh sb="14" eb="16">
      <t>ヘイショ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</si>
</sst>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EA4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4" borderId="3" xfId="0" applyNumberFormat="1" applyFont="1" applyFill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Protection="1">
      <alignment vertical="center"/>
      <protection locked="0"/>
    </xf>
    <xf numFmtId="177" fontId="2" fillId="0" borderId="63" xfId="0" applyNumberFormat="1" applyFont="1" applyBorder="1" applyProtection="1">
      <alignment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4" fillId="0" borderId="46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Protection="1">
      <alignment vertical="center"/>
      <protection locked="0"/>
    </xf>
    <xf numFmtId="179" fontId="4" fillId="0" borderId="46" xfId="0" applyNumberFormat="1" applyFont="1" applyFill="1" applyBorder="1" applyProtection="1">
      <alignment vertical="center"/>
      <protection locked="0"/>
    </xf>
    <xf numFmtId="179" fontId="4" fillId="0" borderId="45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0" borderId="31" xfId="0" applyNumberFormat="1" applyFont="1" applyBorder="1" applyAlignment="1" applyProtection="1">
      <alignment horizontal="center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177" fontId="4" fillId="4" borderId="23" xfId="0" applyNumberFormat="1" applyFont="1" applyFill="1" applyBorder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177" fontId="4" fillId="4" borderId="52" xfId="0" applyNumberFormat="1" applyFont="1" applyFill="1" applyBorder="1" applyProtection="1">
      <alignment vertical="center"/>
      <protection locked="0"/>
    </xf>
    <xf numFmtId="177" fontId="4" fillId="4" borderId="51" xfId="0" applyNumberFormat="1" applyFont="1" applyFill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177" fontId="4" fillId="0" borderId="45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7" fontId="2" fillId="3" borderId="17" xfId="0" applyNumberFormat="1" applyFont="1" applyFill="1" applyBorder="1" applyProtection="1">
      <alignment vertical="center"/>
    </xf>
    <xf numFmtId="177" fontId="2" fillId="3" borderId="45" xfId="0" applyNumberFormat="1" applyFont="1" applyFill="1" applyBorder="1" applyProtection="1">
      <alignment vertical="center"/>
    </xf>
    <xf numFmtId="178" fontId="4" fillId="3" borderId="64" xfId="0" applyNumberFormat="1" applyFont="1" applyFill="1" applyBorder="1" applyProtection="1">
      <alignment vertical="center"/>
    </xf>
    <xf numFmtId="177" fontId="4" fillId="3" borderId="46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3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3" borderId="52" xfId="0" applyNumberFormat="1" applyFont="1" applyFill="1" applyBorder="1" applyProtection="1">
      <alignment vertical="center"/>
    </xf>
    <xf numFmtId="177" fontId="4" fillId="3" borderId="51" xfId="0" applyNumberFormat="1" applyFont="1" applyFill="1" applyBorder="1" applyProtection="1">
      <alignment vertical="center"/>
    </xf>
    <xf numFmtId="177" fontId="2" fillId="3" borderId="50" xfId="0" applyNumberFormat="1" applyFont="1" applyFill="1" applyBorder="1" applyProtection="1">
      <alignment vertical="center"/>
    </xf>
    <xf numFmtId="177" fontId="2" fillId="3" borderId="44" xfId="0" applyNumberFormat="1" applyFont="1" applyFill="1" applyBorder="1" applyProtection="1">
      <alignment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77" fontId="4" fillId="4" borderId="35" xfId="0" applyNumberFormat="1" applyFont="1" applyFill="1" applyBorder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Protection="1">
      <alignment vertical="center"/>
      <protection locked="0"/>
    </xf>
    <xf numFmtId="179" fontId="2" fillId="0" borderId="18" xfId="0" applyNumberFormat="1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alignment vertical="center"/>
      <protection locked="0"/>
    </xf>
    <xf numFmtId="179" fontId="2" fillId="0" borderId="39" xfId="0" applyNumberFormat="1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7" fontId="4" fillId="4" borderId="32" xfId="0" applyNumberFormat="1" applyFont="1" applyFill="1" applyBorder="1" applyProtection="1">
      <alignment vertical="center"/>
      <protection locked="0"/>
    </xf>
    <xf numFmtId="177" fontId="4" fillId="4" borderId="42" xfId="0" applyNumberFormat="1" applyFont="1" applyFill="1" applyBorder="1" applyProtection="1">
      <alignment vertical="center"/>
      <protection locked="0"/>
    </xf>
    <xf numFmtId="177" fontId="9" fillId="4" borderId="26" xfId="0" applyNumberFormat="1" applyFont="1" applyFill="1" applyBorder="1" applyProtection="1">
      <alignment vertical="center"/>
      <protection locked="0"/>
    </xf>
    <xf numFmtId="177" fontId="9" fillId="4" borderId="74" xfId="0" applyNumberFormat="1" applyFont="1" applyFill="1" applyBorder="1" applyProtection="1">
      <alignment vertical="center"/>
      <protection locked="0"/>
    </xf>
    <xf numFmtId="177" fontId="9" fillId="4" borderId="16" xfId="0" applyNumberFormat="1" applyFont="1" applyFill="1" applyBorder="1" applyProtection="1">
      <alignment vertical="center"/>
      <protection locked="0"/>
    </xf>
    <xf numFmtId="177" fontId="9" fillId="4" borderId="53" xfId="0" applyNumberFormat="1" applyFont="1" applyFill="1" applyBorder="1" applyProtection="1">
      <alignment vertical="center"/>
      <protection locked="0"/>
    </xf>
    <xf numFmtId="177" fontId="9" fillId="4" borderId="5" xfId="0" applyNumberFormat="1" applyFont="1" applyFill="1" applyBorder="1" applyProtection="1">
      <alignment vertical="center"/>
      <protection locked="0"/>
    </xf>
    <xf numFmtId="177" fontId="9" fillId="4" borderId="54" xfId="0" applyNumberFormat="1" applyFont="1" applyFill="1" applyBorder="1" applyProtection="1">
      <alignment vertical="center"/>
      <protection locked="0"/>
    </xf>
    <xf numFmtId="177" fontId="9" fillId="4" borderId="1" xfId="0" applyNumberFormat="1" applyFont="1" applyFill="1" applyBorder="1" applyProtection="1">
      <alignment vertical="center"/>
      <protection locked="0"/>
    </xf>
    <xf numFmtId="177" fontId="9" fillId="4" borderId="52" xfId="0" applyNumberFormat="1" applyFont="1" applyFill="1" applyBorder="1" applyProtection="1">
      <alignment vertical="center"/>
      <protection locked="0"/>
    </xf>
    <xf numFmtId="177" fontId="4" fillId="3" borderId="5" xfId="0" applyNumberFormat="1" applyFont="1" applyFill="1" applyBorder="1" applyProtection="1">
      <alignment vertical="center"/>
    </xf>
    <xf numFmtId="177" fontId="4" fillId="3" borderId="54" xfId="0" applyNumberFormat="1" applyFont="1" applyFill="1" applyBorder="1" applyProtection="1">
      <alignment vertical="center"/>
    </xf>
    <xf numFmtId="179" fontId="4" fillId="0" borderId="62" xfId="0" applyNumberFormat="1" applyFont="1" applyFill="1" applyBorder="1" applyProtection="1">
      <alignment vertical="center"/>
      <protection locked="0"/>
    </xf>
    <xf numFmtId="177" fontId="4" fillId="3" borderId="77" xfId="0" applyNumberFormat="1" applyFont="1" applyFill="1" applyBorder="1" applyProtection="1">
      <alignment vertical="center"/>
    </xf>
    <xf numFmtId="177" fontId="4" fillId="3" borderId="76" xfId="0" applyNumberFormat="1" applyFont="1" applyFill="1" applyBorder="1" applyProtection="1">
      <alignment vertical="center"/>
    </xf>
    <xf numFmtId="177" fontId="4" fillId="3" borderId="78" xfId="0" applyNumberFormat="1" applyFont="1" applyFill="1" applyBorder="1" applyProtection="1">
      <alignment vertical="center"/>
    </xf>
    <xf numFmtId="176" fontId="4" fillId="0" borderId="80" xfId="0" applyNumberFormat="1" applyFont="1" applyBorder="1" applyAlignment="1" applyProtection="1">
      <alignment horizontal="center" vertical="center"/>
      <protection locked="0"/>
    </xf>
    <xf numFmtId="177" fontId="8" fillId="4" borderId="16" xfId="0" applyNumberFormat="1" applyFont="1" applyFill="1" applyBorder="1" applyProtection="1">
      <alignment vertical="center"/>
      <protection locked="0"/>
    </xf>
    <xf numFmtId="177" fontId="8" fillId="4" borderId="79" xfId="0" applyNumberFormat="1" applyFont="1" applyFill="1" applyBorder="1" applyProtection="1">
      <alignment vertical="center"/>
      <protection locked="0"/>
    </xf>
    <xf numFmtId="177" fontId="8" fillId="4" borderId="23" xfId="0" applyNumberFormat="1" applyFont="1" applyFill="1" applyBorder="1" applyProtection="1">
      <alignment vertical="center"/>
      <protection locked="0"/>
    </xf>
    <xf numFmtId="177" fontId="8" fillId="4" borderId="1" xfId="0" applyNumberFormat="1" applyFont="1" applyFill="1" applyBorder="1" applyProtection="1">
      <alignment vertical="center"/>
      <protection locked="0"/>
    </xf>
    <xf numFmtId="177" fontId="8" fillId="4" borderId="32" xfId="0" applyNumberFormat="1" applyFont="1" applyFill="1" applyBorder="1" applyProtection="1">
      <alignment vertical="center"/>
      <protection locked="0"/>
    </xf>
    <xf numFmtId="177" fontId="8" fillId="4" borderId="42" xfId="0" applyNumberFormat="1" applyFont="1" applyFill="1" applyBorder="1" applyProtection="1">
      <alignment vertical="center"/>
      <protection locked="0"/>
    </xf>
    <xf numFmtId="177" fontId="8" fillId="3" borderId="26" xfId="0" applyNumberFormat="1" applyFont="1" applyFill="1" applyBorder="1" applyProtection="1">
      <alignment vertical="center"/>
      <protection locked="0"/>
    </xf>
    <xf numFmtId="177" fontId="8" fillId="3" borderId="16" xfId="0" applyNumberFormat="1" applyFont="1" applyFill="1" applyBorder="1" applyProtection="1">
      <alignment vertical="center"/>
      <protection locked="0"/>
    </xf>
    <xf numFmtId="177" fontId="8" fillId="3" borderId="1" xfId="0" applyNumberFormat="1" applyFont="1" applyFill="1" applyBorder="1" applyProtection="1">
      <alignment vertical="center"/>
      <protection locked="0"/>
    </xf>
    <xf numFmtId="176" fontId="4" fillId="0" borderId="82" xfId="0" applyNumberFormat="1" applyFont="1" applyBorder="1" applyAlignment="1" applyProtection="1">
      <alignment horizontal="center" vertical="center"/>
      <protection locked="0"/>
    </xf>
    <xf numFmtId="177" fontId="2" fillId="3" borderId="84" xfId="0" applyNumberFormat="1" applyFont="1" applyFill="1" applyBorder="1" applyProtection="1">
      <alignment vertical="center"/>
    </xf>
    <xf numFmtId="177" fontId="2" fillId="3" borderId="85" xfId="0" applyNumberFormat="1" applyFont="1" applyFill="1" applyBorder="1" applyProtection="1">
      <alignment vertical="center"/>
    </xf>
    <xf numFmtId="177" fontId="2" fillId="3" borderId="86" xfId="0" applyNumberFormat="1" applyFont="1" applyFill="1" applyBorder="1" applyProtection="1">
      <alignment vertical="center"/>
    </xf>
    <xf numFmtId="177" fontId="2" fillId="3" borderId="49" xfId="0" applyNumberFormat="1" applyFont="1" applyFill="1" applyBorder="1" applyProtection="1">
      <alignment vertical="center"/>
    </xf>
    <xf numFmtId="177" fontId="2" fillId="3" borderId="78" xfId="0" applyNumberFormat="1" applyFont="1" applyFill="1" applyBorder="1" applyProtection="1">
      <alignment vertical="center"/>
    </xf>
    <xf numFmtId="177" fontId="2" fillId="3" borderId="75" xfId="0" applyNumberFormat="1" applyFont="1" applyFill="1" applyBorder="1" applyProtection="1">
      <alignment vertical="center"/>
    </xf>
    <xf numFmtId="177" fontId="2" fillId="3" borderId="46" xfId="0" applyNumberFormat="1" applyFont="1" applyFill="1" applyBorder="1" applyProtection="1">
      <alignment vertical="center"/>
    </xf>
    <xf numFmtId="177" fontId="2" fillId="3" borderId="16" xfId="0" applyNumberFormat="1" applyFont="1" applyFill="1" applyBorder="1" applyProtection="1">
      <alignment vertical="center"/>
    </xf>
    <xf numFmtId="177" fontId="2" fillId="3" borderId="1" xfId="0" applyNumberFormat="1" applyFont="1" applyFill="1" applyBorder="1" applyProtection="1">
      <alignment vertical="center"/>
    </xf>
    <xf numFmtId="177" fontId="2" fillId="3" borderId="26" xfId="0" applyNumberFormat="1" applyFont="1" applyFill="1" applyBorder="1" applyProtection="1">
      <alignment vertical="center"/>
    </xf>
    <xf numFmtId="177" fontId="2" fillId="3" borderId="53" xfId="0" applyNumberFormat="1" applyFont="1" applyFill="1" applyBorder="1" applyProtection="1">
      <alignment vertical="center"/>
    </xf>
    <xf numFmtId="177" fontId="2" fillId="3" borderId="52" xfId="0" applyNumberFormat="1" applyFont="1" applyFill="1" applyBorder="1" applyProtection="1">
      <alignment vertical="center"/>
    </xf>
    <xf numFmtId="177" fontId="2" fillId="3" borderId="74" xfId="0" applyNumberFormat="1" applyFont="1" applyFill="1" applyBorder="1" applyProtection="1">
      <alignment vertical="center"/>
    </xf>
    <xf numFmtId="177" fontId="2" fillId="3" borderId="19" xfId="0" applyNumberFormat="1" applyFont="1" applyFill="1" applyBorder="1" applyProtection="1">
      <alignment vertical="center"/>
    </xf>
    <xf numFmtId="177" fontId="2" fillId="3" borderId="77" xfId="0" applyNumberFormat="1" applyFont="1" applyFill="1" applyBorder="1" applyProtection="1">
      <alignment vertical="center"/>
    </xf>
    <xf numFmtId="178" fontId="4" fillId="3" borderId="41" xfId="0" applyNumberFormat="1" applyFont="1" applyFill="1" applyBorder="1" applyProtection="1">
      <alignment vertical="center"/>
    </xf>
    <xf numFmtId="177" fontId="4" fillId="3" borderId="38" xfId="0" applyNumberFormat="1" applyFont="1" applyFill="1" applyBorder="1" applyProtection="1">
      <alignment vertical="center"/>
    </xf>
    <xf numFmtId="177" fontId="2" fillId="3" borderId="43" xfId="0" applyNumberFormat="1" applyFont="1" applyFill="1" applyBorder="1" applyProtection="1">
      <alignment vertical="center"/>
    </xf>
    <xf numFmtId="177" fontId="8" fillId="3" borderId="79" xfId="0" applyNumberFormat="1" applyFont="1" applyFill="1" applyBorder="1" applyProtection="1">
      <alignment vertical="center"/>
      <protection locked="0"/>
    </xf>
    <xf numFmtId="177" fontId="8" fillId="3" borderId="32" xfId="0" applyNumberFormat="1" applyFont="1" applyFill="1" applyBorder="1" applyProtection="1">
      <alignment vertical="center"/>
      <protection locked="0"/>
    </xf>
    <xf numFmtId="177" fontId="8" fillId="3" borderId="83" xfId="0" applyNumberFormat="1" applyFont="1" applyFill="1" applyBorder="1" applyProtection="1">
      <alignment vertical="center"/>
      <protection locked="0"/>
    </xf>
    <xf numFmtId="177" fontId="8" fillId="3" borderId="42" xfId="0" applyNumberFormat="1" applyFont="1" applyFill="1" applyBorder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1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301277</xdr:colOff>
      <xdr:row>17</xdr:row>
      <xdr:rowOff>132232</xdr:rowOff>
    </xdr:from>
    <xdr:to>
      <xdr:col>10</xdr:col>
      <xdr:colOff>228977</xdr:colOff>
      <xdr:row>19</xdr:row>
      <xdr:rowOff>56030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970546FD-D247-4559-ABF3-8E51D1F257A0}"/>
            </a:ext>
          </a:extLst>
        </xdr:cNvPr>
        <xdr:cNvSpPr/>
      </xdr:nvSpPr>
      <xdr:spPr>
        <a:xfrm>
          <a:off x="4772424" y="4233585"/>
          <a:ext cx="431965" cy="372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29</xdr:row>
      <xdr:rowOff>161924</xdr:rowOff>
    </xdr:from>
    <xdr:to>
      <xdr:col>10</xdr:col>
      <xdr:colOff>245305</xdr:colOff>
      <xdr:row>30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27</xdr:row>
      <xdr:rowOff>65312</xdr:rowOff>
    </xdr:from>
    <xdr:to>
      <xdr:col>15</xdr:col>
      <xdr:colOff>304799</xdr:colOff>
      <xdr:row>29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/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/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/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Normal="100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4.25" style="1" customWidth="1"/>
    <col min="3" max="3" width="12.25" style="1" customWidth="1"/>
    <col min="4" max="4" width="8.625" style="1" customWidth="1"/>
    <col min="5" max="16" width="6.625" style="1" customWidth="1"/>
    <col min="17" max="17" width="8.625" style="1" customWidth="1"/>
    <col min="18" max="16384" width="9" style="1"/>
  </cols>
  <sheetData>
    <row r="1" spans="1:17" ht="40.5" customHeight="1" x14ac:dyDescent="0.15">
      <c r="A1" s="154" t="s">
        <v>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8" customHeight="1" thickBot="1" x14ac:dyDescent="0.2">
      <c r="C2" s="2"/>
    </row>
    <row r="3" spans="1:17" ht="18" customHeight="1" thickBot="1" x14ac:dyDescent="0.2">
      <c r="C3" s="2"/>
      <c r="H3" s="155" t="s">
        <v>6</v>
      </c>
      <c r="I3" s="156"/>
      <c r="J3" s="156"/>
      <c r="K3" s="156"/>
      <c r="L3" s="157"/>
      <c r="M3" s="155" t="s">
        <v>14</v>
      </c>
      <c r="N3" s="156"/>
      <c r="O3" s="156"/>
      <c r="P3" s="156"/>
      <c r="Q3" s="157"/>
    </row>
    <row r="4" spans="1:17" ht="18" customHeight="1" x14ac:dyDescent="0.15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C5" s="1" t="s">
        <v>33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C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">
      <c r="A8" s="5" t="s">
        <v>28</v>
      </c>
      <c r="B8" s="5"/>
    </row>
    <row r="9" spans="1:17" ht="17.25" customHeight="1" x14ac:dyDescent="0.15">
      <c r="B9" s="158" t="s">
        <v>26</v>
      </c>
      <c r="C9" s="159"/>
      <c r="D9" s="160"/>
      <c r="E9" s="23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6">
        <v>3</v>
      </c>
      <c r="Q9" s="164" t="s">
        <v>5</v>
      </c>
    </row>
    <row r="10" spans="1:17" ht="17.25" customHeight="1" x14ac:dyDescent="0.15">
      <c r="B10" s="161"/>
      <c r="C10" s="162"/>
      <c r="D10" s="163"/>
      <c r="E10" s="166" t="s">
        <v>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7"/>
      <c r="Q10" s="165"/>
    </row>
    <row r="11" spans="1:17" ht="17.25" customHeight="1" x14ac:dyDescent="0.15">
      <c r="B11" s="122" t="s">
        <v>1</v>
      </c>
      <c r="C11" s="123"/>
      <c r="D11" s="59" t="s">
        <v>8</v>
      </c>
      <c r="E11" s="6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8">
        <f>ROUND(SUM(E11:P11)/12,0)</f>
        <v>0</v>
      </c>
    </row>
    <row r="12" spans="1:17" ht="17.25" customHeight="1" x14ac:dyDescent="0.15">
      <c r="B12" s="122"/>
      <c r="C12" s="123"/>
      <c r="D12" s="61" t="s">
        <v>0</v>
      </c>
      <c r="E12" s="62"/>
      <c r="F12" s="47" t="str">
        <f>IFERROR(F11/$E$11,"")</f>
        <v/>
      </c>
      <c r="G12" s="47" t="str">
        <f t="shared" ref="G12:P12" si="0">IFERROR(G11/$E$11,"")</f>
        <v/>
      </c>
      <c r="H12" s="47" t="str">
        <f t="shared" si="0"/>
        <v/>
      </c>
      <c r="I12" s="47" t="str">
        <f t="shared" si="0"/>
        <v/>
      </c>
      <c r="J12" s="47" t="str">
        <f t="shared" si="0"/>
        <v/>
      </c>
      <c r="K12" s="47" t="str">
        <f t="shared" si="0"/>
        <v/>
      </c>
      <c r="L12" s="47" t="str">
        <f t="shared" si="0"/>
        <v/>
      </c>
      <c r="M12" s="47" t="str">
        <f t="shared" si="0"/>
        <v/>
      </c>
      <c r="N12" s="47" t="str">
        <f t="shared" si="0"/>
        <v/>
      </c>
      <c r="O12" s="47" t="str">
        <f t="shared" si="0"/>
        <v/>
      </c>
      <c r="P12" s="47" t="str">
        <f t="shared" si="0"/>
        <v/>
      </c>
      <c r="Q12" s="63" t="s">
        <v>4</v>
      </c>
    </row>
    <row r="13" spans="1:17" ht="17.25" customHeight="1" x14ac:dyDescent="0.15">
      <c r="B13" s="146" t="s">
        <v>2</v>
      </c>
      <c r="C13" s="147"/>
      <c r="D13" s="25" t="s">
        <v>8</v>
      </c>
      <c r="E13" s="6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8">
        <f>ROUND(SUM(E13:P13)/12,0)</f>
        <v>0</v>
      </c>
    </row>
    <row r="14" spans="1:17" ht="17.25" customHeight="1" x14ac:dyDescent="0.15">
      <c r="B14" s="148"/>
      <c r="C14" s="149"/>
      <c r="D14" s="61" t="s">
        <v>0</v>
      </c>
      <c r="E14" s="62"/>
      <c r="F14" s="47" t="str">
        <f>IFERROR(F13/$E$13,"")</f>
        <v/>
      </c>
      <c r="G14" s="47" t="str">
        <f t="shared" ref="G14:P14" si="1">IFERROR(G13/$E$13,"")</f>
        <v/>
      </c>
      <c r="H14" s="47" t="str">
        <f t="shared" si="1"/>
        <v/>
      </c>
      <c r="I14" s="47" t="str">
        <f t="shared" si="1"/>
        <v/>
      </c>
      <c r="J14" s="47" t="str">
        <f t="shared" si="1"/>
        <v/>
      </c>
      <c r="K14" s="47" t="str">
        <f t="shared" si="1"/>
        <v/>
      </c>
      <c r="L14" s="47" t="str">
        <f t="shared" si="1"/>
        <v/>
      </c>
      <c r="M14" s="47" t="str">
        <f t="shared" si="1"/>
        <v/>
      </c>
      <c r="N14" s="47" t="str">
        <f t="shared" si="1"/>
        <v/>
      </c>
      <c r="O14" s="47" t="str">
        <f t="shared" si="1"/>
        <v/>
      </c>
      <c r="P14" s="47" t="str">
        <f t="shared" si="1"/>
        <v/>
      </c>
      <c r="Q14" s="63"/>
    </row>
    <row r="15" spans="1:17" ht="17.25" customHeight="1" x14ac:dyDescent="0.15">
      <c r="B15" s="64"/>
      <c r="C15" s="150" t="s">
        <v>12</v>
      </c>
      <c r="D15" s="25" t="s">
        <v>8</v>
      </c>
      <c r="E15" s="6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8">
        <f>ROUND(SUM(E15:P15)/12,0)</f>
        <v>0</v>
      </c>
    </row>
    <row r="16" spans="1:17" ht="17.25" customHeight="1" thickBot="1" x14ac:dyDescent="0.2">
      <c r="B16" s="65"/>
      <c r="C16" s="151"/>
      <c r="D16" s="66" t="s">
        <v>0</v>
      </c>
      <c r="E16" s="67"/>
      <c r="F16" s="115" t="str">
        <f>IFERROR(F15/$E$15,"")</f>
        <v/>
      </c>
      <c r="G16" s="115" t="str">
        <f t="shared" ref="G16:P16" si="2">IFERROR(G15/$E$15,"")</f>
        <v/>
      </c>
      <c r="H16" s="115" t="str">
        <f t="shared" si="2"/>
        <v/>
      </c>
      <c r="I16" s="115" t="str">
        <f t="shared" si="2"/>
        <v/>
      </c>
      <c r="J16" s="115" t="str">
        <f t="shared" si="2"/>
        <v/>
      </c>
      <c r="K16" s="115" t="str">
        <f t="shared" si="2"/>
        <v/>
      </c>
      <c r="L16" s="115" t="str">
        <f t="shared" si="2"/>
        <v/>
      </c>
      <c r="M16" s="115" t="str">
        <f t="shared" si="2"/>
        <v/>
      </c>
      <c r="N16" s="115" t="str">
        <f t="shared" si="2"/>
        <v/>
      </c>
      <c r="O16" s="115" t="str">
        <f t="shared" si="2"/>
        <v/>
      </c>
      <c r="P16" s="115" t="str">
        <f t="shared" si="2"/>
        <v/>
      </c>
      <c r="Q16" s="68"/>
    </row>
    <row r="17" spans="1:17" ht="17.25" customHeight="1" thickTop="1" thickBot="1" x14ac:dyDescent="0.2">
      <c r="B17" s="138" t="s">
        <v>18</v>
      </c>
      <c r="C17" s="139"/>
      <c r="D17" s="15"/>
      <c r="E17" s="106">
        <f>SUM(E11,E13)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9">
        <f>SUM(Q11,Q13)</f>
        <v>0</v>
      </c>
    </row>
    <row r="18" spans="1:17" ht="17.25" customHeight="1" x14ac:dyDescent="0.15"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69"/>
    </row>
    <row r="19" spans="1:17" ht="17.25" customHeight="1" x14ac:dyDescent="0.15"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9"/>
    </row>
    <row r="20" spans="1:17" ht="17.25" customHeight="1" thickBot="1" x14ac:dyDescent="0.2">
      <c r="A20" s="20" t="s">
        <v>30</v>
      </c>
      <c r="B20" s="20"/>
      <c r="D20" s="21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69"/>
    </row>
    <row r="21" spans="1:17" ht="17.25" customHeight="1" x14ac:dyDescent="0.15">
      <c r="B21" s="128" t="s">
        <v>29</v>
      </c>
      <c r="C21" s="129"/>
      <c r="D21" s="130"/>
      <c r="E21" s="89">
        <v>4</v>
      </c>
      <c r="F21" s="6">
        <v>5</v>
      </c>
      <c r="G21" s="6">
        <v>6</v>
      </c>
      <c r="H21" s="35">
        <v>7</v>
      </c>
      <c r="I21" s="23">
        <v>8</v>
      </c>
      <c r="J21" s="6">
        <v>9</v>
      </c>
      <c r="K21" s="6">
        <v>10</v>
      </c>
      <c r="L21" s="6">
        <v>11</v>
      </c>
      <c r="M21" s="6">
        <v>12</v>
      </c>
      <c r="N21" s="6">
        <v>1</v>
      </c>
      <c r="O21" s="6">
        <v>2</v>
      </c>
      <c r="P21" s="24">
        <v>3</v>
      </c>
      <c r="Q21" s="152" t="s">
        <v>5</v>
      </c>
    </row>
    <row r="22" spans="1:17" ht="17.25" customHeight="1" x14ac:dyDescent="0.15">
      <c r="B22" s="131"/>
      <c r="C22" s="132"/>
      <c r="D22" s="133"/>
      <c r="E22" s="143" t="s">
        <v>3</v>
      </c>
      <c r="F22" s="144"/>
      <c r="G22" s="144"/>
      <c r="H22" s="145"/>
      <c r="I22" s="140" t="s">
        <v>16</v>
      </c>
      <c r="J22" s="141"/>
      <c r="K22" s="141"/>
      <c r="L22" s="141"/>
      <c r="M22" s="141"/>
      <c r="N22" s="141"/>
      <c r="O22" s="141"/>
      <c r="P22" s="142"/>
      <c r="Q22" s="153"/>
    </row>
    <row r="23" spans="1:17" ht="17.25" customHeight="1" x14ac:dyDescent="0.15">
      <c r="B23" s="122" t="s">
        <v>1</v>
      </c>
      <c r="C23" s="123"/>
      <c r="D23" s="26" t="s">
        <v>8</v>
      </c>
      <c r="E23" s="90"/>
      <c r="F23" s="93"/>
      <c r="G23" s="93"/>
      <c r="H23" s="92"/>
      <c r="I23" s="83" t="str">
        <f>IFERROR($E$23*I12,"")</f>
        <v/>
      </c>
      <c r="J23" s="83" t="str">
        <f t="shared" ref="J23:P23" si="3">IFERROR($E$23*J12,"")</f>
        <v/>
      </c>
      <c r="K23" s="83" t="str">
        <f t="shared" si="3"/>
        <v/>
      </c>
      <c r="L23" s="83" t="str">
        <f t="shared" si="3"/>
        <v/>
      </c>
      <c r="M23" s="83" t="str">
        <f t="shared" si="3"/>
        <v/>
      </c>
      <c r="N23" s="83" t="str">
        <f t="shared" si="3"/>
        <v/>
      </c>
      <c r="O23" s="83" t="str">
        <f t="shared" si="3"/>
        <v/>
      </c>
      <c r="P23" s="83" t="str">
        <f t="shared" si="3"/>
        <v/>
      </c>
      <c r="Q23" s="54">
        <f>ROUND(SUM(E23:P23)/12,0)</f>
        <v>0</v>
      </c>
    </row>
    <row r="24" spans="1:17" ht="17.25" customHeight="1" x14ac:dyDescent="0.15">
      <c r="B24" s="124" t="s">
        <v>2</v>
      </c>
      <c r="C24" s="123"/>
      <c r="D24" s="26" t="s">
        <v>8</v>
      </c>
      <c r="E24" s="90"/>
      <c r="F24" s="93"/>
      <c r="G24" s="93"/>
      <c r="H24" s="92"/>
      <c r="I24" s="83" t="str">
        <f>IFERROR($E$24*I14,"")</f>
        <v/>
      </c>
      <c r="J24" s="83" t="str">
        <f t="shared" ref="J24:P24" si="4">IFERROR($E$24*J14,"")</f>
        <v/>
      </c>
      <c r="K24" s="83" t="str">
        <f t="shared" si="4"/>
        <v/>
      </c>
      <c r="L24" s="83" t="str">
        <f t="shared" si="4"/>
        <v/>
      </c>
      <c r="M24" s="83" t="str">
        <f t="shared" si="4"/>
        <v/>
      </c>
      <c r="N24" s="83" t="str">
        <f t="shared" si="4"/>
        <v/>
      </c>
      <c r="O24" s="83" t="str">
        <f t="shared" si="4"/>
        <v/>
      </c>
      <c r="P24" s="83" t="str">
        <f t="shared" si="4"/>
        <v/>
      </c>
      <c r="Q24" s="54">
        <f>ROUND(SUM(E24:P24)/12,0)</f>
        <v>0</v>
      </c>
    </row>
    <row r="25" spans="1:17" ht="17.25" customHeight="1" thickBot="1" x14ac:dyDescent="0.2">
      <c r="B25" s="70"/>
      <c r="C25" s="71" t="s">
        <v>15</v>
      </c>
      <c r="D25" s="72" t="s">
        <v>8</v>
      </c>
      <c r="E25" s="91"/>
      <c r="F25" s="94"/>
      <c r="G25" s="94"/>
      <c r="H25" s="95"/>
      <c r="I25" s="116" t="str">
        <f>IFERROR($E$25*I16,"")</f>
        <v/>
      </c>
      <c r="J25" s="116" t="str">
        <f t="shared" ref="J25:P25" si="5">IFERROR($E$25*J16,"")</f>
        <v/>
      </c>
      <c r="K25" s="116" t="str">
        <f t="shared" si="5"/>
        <v/>
      </c>
      <c r="L25" s="116" t="str">
        <f t="shared" si="5"/>
        <v/>
      </c>
      <c r="M25" s="116" t="str">
        <f t="shared" si="5"/>
        <v/>
      </c>
      <c r="N25" s="116" t="str">
        <f t="shared" si="5"/>
        <v/>
      </c>
      <c r="O25" s="116" t="str">
        <f t="shared" si="5"/>
        <v/>
      </c>
      <c r="P25" s="116" t="str">
        <f t="shared" si="5"/>
        <v/>
      </c>
      <c r="Q25" s="117">
        <f>ROUND(SUM(E25:P25)/12,0)</f>
        <v>0</v>
      </c>
    </row>
    <row r="26" spans="1:17" ht="17.25" customHeight="1" thickTop="1" thickBot="1" x14ac:dyDescent="0.2">
      <c r="B26" s="136" t="s">
        <v>18</v>
      </c>
      <c r="C26" s="137"/>
      <c r="D26" s="30"/>
      <c r="E26" s="103">
        <f>SUM(E23,E24)</f>
        <v>0</v>
      </c>
      <c r="F26" s="104">
        <f t="shared" ref="F26:H26" si="6">SUM(F23,F24)</f>
        <v>0</v>
      </c>
      <c r="G26" s="104">
        <f t="shared" si="6"/>
        <v>0</v>
      </c>
      <c r="H26" s="105">
        <f t="shared" si="6"/>
        <v>0</v>
      </c>
      <c r="I26" s="85"/>
      <c r="J26" s="31"/>
      <c r="K26" s="31"/>
      <c r="L26" s="31"/>
      <c r="M26" s="31"/>
      <c r="N26" s="31"/>
      <c r="O26" s="31"/>
      <c r="P26" s="32"/>
      <c r="Q26" s="58">
        <f>SUM(Q23,Q24)</f>
        <v>0</v>
      </c>
    </row>
    <row r="27" spans="1:17" ht="17.25" customHeight="1" x14ac:dyDescent="0.15">
      <c r="C27" s="33" t="s">
        <v>7</v>
      </c>
    </row>
    <row r="28" spans="1:17" ht="17.25" customHeight="1" x14ac:dyDescent="0.15">
      <c r="C28" s="18"/>
    </row>
    <row r="29" spans="1:17" ht="17.25" customHeight="1" x14ac:dyDescent="0.15">
      <c r="C29" s="18"/>
    </row>
    <row r="30" spans="1:17" ht="17.25" customHeight="1" x14ac:dyDescent="0.15">
      <c r="C30" s="18"/>
    </row>
    <row r="31" spans="1:17" ht="17.25" customHeight="1" x14ac:dyDescent="0.15">
      <c r="C31" s="21"/>
      <c r="D31" s="21"/>
      <c r="E31" s="1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7.25" customHeight="1" thickBot="1" x14ac:dyDescent="0.2">
      <c r="A32" s="20" t="s">
        <v>10</v>
      </c>
      <c r="B32" s="20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ht="17.25" customHeight="1" x14ac:dyDescent="0.15">
      <c r="B33" s="128" t="s">
        <v>29</v>
      </c>
      <c r="C33" s="129"/>
      <c r="D33" s="130"/>
      <c r="E33" s="99">
        <v>4</v>
      </c>
      <c r="F33" s="6">
        <v>5</v>
      </c>
      <c r="G33" s="6">
        <v>6</v>
      </c>
      <c r="H33" s="24">
        <v>7</v>
      </c>
      <c r="I33" s="34">
        <v>8</v>
      </c>
      <c r="J33" s="6">
        <v>9</v>
      </c>
      <c r="K33" s="6">
        <v>10</v>
      </c>
      <c r="L33" s="6">
        <v>11</v>
      </c>
      <c r="M33" s="6">
        <v>12</v>
      </c>
      <c r="N33" s="6">
        <v>1</v>
      </c>
      <c r="O33" s="6">
        <v>2</v>
      </c>
      <c r="P33" s="24">
        <v>3</v>
      </c>
      <c r="Q33" s="134" t="s">
        <v>5</v>
      </c>
    </row>
    <row r="34" spans="2:17" ht="17.25" customHeight="1" x14ac:dyDescent="0.15">
      <c r="B34" s="131"/>
      <c r="C34" s="132"/>
      <c r="D34" s="133"/>
      <c r="E34" s="143" t="s">
        <v>3</v>
      </c>
      <c r="F34" s="144"/>
      <c r="G34" s="144"/>
      <c r="H34" s="145"/>
      <c r="I34" s="140" t="s">
        <v>17</v>
      </c>
      <c r="J34" s="141"/>
      <c r="K34" s="141"/>
      <c r="L34" s="141"/>
      <c r="M34" s="141"/>
      <c r="N34" s="141"/>
      <c r="O34" s="141"/>
      <c r="P34" s="142"/>
      <c r="Q34" s="135"/>
    </row>
    <row r="35" spans="2:17" ht="17.25" customHeight="1" x14ac:dyDescent="0.15">
      <c r="B35" s="122" t="s">
        <v>1</v>
      </c>
      <c r="C35" s="123"/>
      <c r="D35" s="26" t="s">
        <v>8</v>
      </c>
      <c r="E35" s="97">
        <f>E23</f>
        <v>0</v>
      </c>
      <c r="F35" s="98">
        <f t="shared" ref="F35:H35" si="7">F23</f>
        <v>0</v>
      </c>
      <c r="G35" s="98">
        <f t="shared" si="7"/>
        <v>0</v>
      </c>
      <c r="H35" s="96">
        <f t="shared" si="7"/>
        <v>0</v>
      </c>
      <c r="I35" s="36"/>
      <c r="J35" s="36"/>
      <c r="K35" s="36"/>
      <c r="L35" s="36"/>
      <c r="M35" s="36"/>
      <c r="N35" s="36"/>
      <c r="O35" s="36"/>
      <c r="P35" s="37"/>
      <c r="Q35" s="54">
        <f>ROUND(SUM(E35:P35)/12,0)</f>
        <v>0</v>
      </c>
    </row>
    <row r="36" spans="2:17" ht="17.25" customHeight="1" x14ac:dyDescent="0.15">
      <c r="B36" s="124" t="s">
        <v>2</v>
      </c>
      <c r="C36" s="123"/>
      <c r="D36" s="26" t="s">
        <v>8</v>
      </c>
      <c r="E36" s="97">
        <f>E24</f>
        <v>0</v>
      </c>
      <c r="F36" s="98">
        <f t="shared" ref="F36:G36" si="8">F24</f>
        <v>0</v>
      </c>
      <c r="G36" s="98">
        <f t="shared" si="8"/>
        <v>0</v>
      </c>
      <c r="H36" s="96">
        <f>H24</f>
        <v>0</v>
      </c>
      <c r="I36" s="36"/>
      <c r="J36" s="36"/>
      <c r="K36" s="36"/>
      <c r="L36" s="36"/>
      <c r="M36" s="36"/>
      <c r="N36" s="36"/>
      <c r="O36" s="36"/>
      <c r="P36" s="37"/>
      <c r="Q36" s="54">
        <f>ROUND(SUM(E36:P36)/12,0)</f>
        <v>0</v>
      </c>
    </row>
    <row r="37" spans="2:17" ht="17.25" customHeight="1" thickBot="1" x14ac:dyDescent="0.2">
      <c r="B37" s="70"/>
      <c r="C37" s="71" t="s">
        <v>15</v>
      </c>
      <c r="D37" s="72" t="s">
        <v>8</v>
      </c>
      <c r="E37" s="118">
        <f>E25</f>
        <v>0</v>
      </c>
      <c r="F37" s="119">
        <f t="shared" ref="F37:G37" si="9">F25</f>
        <v>0</v>
      </c>
      <c r="G37" s="120">
        <f t="shared" si="9"/>
        <v>0</v>
      </c>
      <c r="H37" s="121">
        <f>H25</f>
        <v>0</v>
      </c>
      <c r="I37" s="73"/>
      <c r="J37" s="73"/>
      <c r="K37" s="73"/>
      <c r="L37" s="73"/>
      <c r="M37" s="73"/>
      <c r="N37" s="73"/>
      <c r="O37" s="73"/>
      <c r="P37" s="74"/>
      <c r="Q37" s="117">
        <f>ROUND(SUM(E37:P37)/12,0)</f>
        <v>0</v>
      </c>
    </row>
    <row r="38" spans="2:17" ht="17.25" customHeight="1" thickTop="1" thickBot="1" x14ac:dyDescent="0.2">
      <c r="B38" s="138" t="s">
        <v>18</v>
      </c>
      <c r="C38" s="139"/>
      <c r="D38" s="41"/>
      <c r="E38" s="100">
        <f>SUM(E35,E36)</f>
        <v>0</v>
      </c>
      <c r="F38" s="101">
        <f t="shared" ref="F38:H38" si="10">SUM(F35,F36)</f>
        <v>0</v>
      </c>
      <c r="G38" s="102">
        <f t="shared" si="10"/>
        <v>0</v>
      </c>
      <c r="H38" s="101">
        <f t="shared" si="10"/>
        <v>0</v>
      </c>
      <c r="I38" s="16"/>
      <c r="J38" s="16"/>
      <c r="K38" s="16"/>
      <c r="L38" s="16"/>
      <c r="M38" s="16"/>
      <c r="N38" s="16"/>
      <c r="O38" s="16"/>
      <c r="P38" s="42"/>
      <c r="Q38" s="58">
        <f>SUM(Q35,Q36)</f>
        <v>0</v>
      </c>
    </row>
    <row r="39" spans="2:17" ht="17.25" customHeight="1" x14ac:dyDescent="0.15">
      <c r="C39" s="33" t="s">
        <v>7</v>
      </c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ht="17.25" customHeight="1" x14ac:dyDescent="0.15">
      <c r="C40" s="18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ht="17.25" customHeight="1" thickBot="1" x14ac:dyDescent="0.2">
      <c r="C41" s="45" t="s">
        <v>11</v>
      </c>
    </row>
    <row r="42" spans="2:17" ht="94.5" customHeight="1" thickBot="1" x14ac:dyDescent="0.2">
      <c r="C42" s="125" t="s">
        <v>25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7"/>
    </row>
    <row r="43" spans="2:17" ht="17.25" customHeight="1" x14ac:dyDescent="0.15"/>
    <row r="44" spans="2:17" ht="17.25" customHeight="1" x14ac:dyDescent="0.15"/>
    <row r="45" spans="2:17" ht="17.25" customHeight="1" x14ac:dyDescent="0.15"/>
    <row r="46" spans="2:17" ht="17.25" customHeight="1" x14ac:dyDescent="0.15"/>
    <row r="47" spans="2:17" ht="17.25" customHeight="1" x14ac:dyDescent="0.15"/>
    <row r="48" spans="2:1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</sheetData>
  <sheetProtection algorithmName="SHA-512" hashValue="gDqq1yKbeuzzX+DzR+kXRluIOTpY39CJ1psqBlYwWuM25Pl7vbZZeEO2CAqgxSVrR+q3zpT+H1mermg9bDdpWA==" saltValue="0qNJM+gAzzIN4jrZzUxBbw==" spinCount="100000" sheet="1" objects="1" scenarios="1"/>
  <mergeCells count="25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1:D22"/>
    <mergeCell ref="Q21:Q22"/>
    <mergeCell ref="E22:H22"/>
    <mergeCell ref="I22:P22"/>
    <mergeCell ref="B17:C17"/>
    <mergeCell ref="B35:C35"/>
    <mergeCell ref="B36:C36"/>
    <mergeCell ref="C42:Q42"/>
    <mergeCell ref="B23:C23"/>
    <mergeCell ref="B24:C24"/>
    <mergeCell ref="B33:D34"/>
    <mergeCell ref="Q33:Q34"/>
    <mergeCell ref="B26:C26"/>
    <mergeCell ref="B38:C38"/>
    <mergeCell ref="I34:P34"/>
    <mergeCell ref="E34:H34"/>
  </mergeCells>
  <phoneticPr fontId="1"/>
  <pageMargins left="0.61" right="0.27559055118110237" top="0.55118110236220474" bottom="0.19685039370078741" header="0.31496062992125984" footer="0.19685039370078741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Normal="100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1.625" style="1" customWidth="1"/>
    <col min="3" max="3" width="14.125" style="1" customWidth="1"/>
    <col min="4" max="4" width="6.875" style="1" customWidth="1"/>
    <col min="5" max="16" width="6.625" style="1" customWidth="1"/>
    <col min="17" max="17" width="7.5" style="1" customWidth="1"/>
    <col min="18" max="16384" width="9" style="1"/>
  </cols>
  <sheetData>
    <row r="1" spans="1:17" ht="40.5" customHeight="1" x14ac:dyDescent="0.15">
      <c r="A1" s="154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8" customHeight="1" thickBot="1" x14ac:dyDescent="0.2">
      <c r="B2" s="2"/>
      <c r="C2" s="2"/>
    </row>
    <row r="3" spans="1:17" ht="18" customHeight="1" thickBot="1" x14ac:dyDescent="0.2">
      <c r="B3" s="2"/>
      <c r="C3" s="2"/>
      <c r="H3" s="155" t="s">
        <v>6</v>
      </c>
      <c r="I3" s="156"/>
      <c r="J3" s="156"/>
      <c r="K3" s="156"/>
      <c r="L3" s="157"/>
      <c r="M3" s="155" t="s">
        <v>23</v>
      </c>
      <c r="N3" s="156"/>
      <c r="O3" s="156"/>
      <c r="P3" s="156"/>
      <c r="Q3" s="157"/>
    </row>
    <row r="4" spans="1:17" ht="18" customHeight="1" x14ac:dyDescent="0.15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B5" s="1" t="s">
        <v>33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B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B7" s="1" t="s">
        <v>32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15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">
      <c r="A9" s="5" t="s">
        <v>31</v>
      </c>
    </row>
    <row r="10" spans="1:17" ht="17.25" customHeight="1" x14ac:dyDescent="0.15">
      <c r="B10" s="181" t="s">
        <v>26</v>
      </c>
      <c r="C10" s="182"/>
      <c r="D10" s="183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6">
        <v>3</v>
      </c>
      <c r="Q10" s="164" t="s">
        <v>5</v>
      </c>
    </row>
    <row r="11" spans="1:17" ht="17.25" customHeight="1" x14ac:dyDescent="0.15">
      <c r="B11" s="184"/>
      <c r="C11" s="185"/>
      <c r="D11" s="186"/>
      <c r="E11" s="168" t="s">
        <v>3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  <c r="Q11" s="165"/>
    </row>
    <row r="12" spans="1:17" ht="17.25" customHeight="1" x14ac:dyDescent="0.15">
      <c r="B12" s="171" t="s">
        <v>1</v>
      </c>
      <c r="C12" s="172"/>
      <c r="D12" s="7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8">
        <f>ROUND(SUM(E12:P12)/12,0)</f>
        <v>0</v>
      </c>
    </row>
    <row r="13" spans="1:17" ht="17.25" customHeight="1" x14ac:dyDescent="0.15">
      <c r="B13" s="173"/>
      <c r="C13" s="174"/>
      <c r="D13" s="9" t="s">
        <v>0</v>
      </c>
      <c r="E13" s="10"/>
      <c r="F13" s="47" t="str">
        <f>IFERROR(F12/$E$12,"")</f>
        <v/>
      </c>
      <c r="G13" s="47" t="str">
        <f t="shared" ref="G13:P13" si="0">IFERROR(G12/$E$12,"")</f>
        <v/>
      </c>
      <c r="H13" s="47" t="str">
        <f t="shared" si="0"/>
        <v/>
      </c>
      <c r="I13" s="47" t="str">
        <f t="shared" si="0"/>
        <v/>
      </c>
      <c r="J13" s="47" t="str">
        <f t="shared" si="0"/>
        <v/>
      </c>
      <c r="K13" s="47" t="str">
        <f t="shared" si="0"/>
        <v/>
      </c>
      <c r="L13" s="47" t="str">
        <f t="shared" si="0"/>
        <v/>
      </c>
      <c r="M13" s="47" t="str">
        <f t="shared" si="0"/>
        <v/>
      </c>
      <c r="N13" s="47" t="str">
        <f t="shared" si="0"/>
        <v/>
      </c>
      <c r="O13" s="47" t="str">
        <f t="shared" si="0"/>
        <v/>
      </c>
      <c r="P13" s="47" t="str">
        <f t="shared" si="0"/>
        <v/>
      </c>
      <c r="Q13" s="11" t="s">
        <v>4</v>
      </c>
    </row>
    <row r="14" spans="1:17" ht="17.25" customHeight="1" x14ac:dyDescent="0.15">
      <c r="B14" s="169" t="s">
        <v>2</v>
      </c>
      <c r="C14" s="170"/>
      <c r="D14" s="7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8">
        <f>ROUND(SUM(E14:P14)/12,0)</f>
        <v>0</v>
      </c>
    </row>
    <row r="15" spans="1:17" ht="17.25" customHeight="1" x14ac:dyDescent="0.15">
      <c r="B15" s="169"/>
      <c r="C15" s="170"/>
      <c r="D15" s="9" t="s">
        <v>0</v>
      </c>
      <c r="E15" s="10"/>
      <c r="F15" s="47" t="str">
        <f>IFERROR(F14/$E$14,"")</f>
        <v/>
      </c>
      <c r="G15" s="47" t="str">
        <f t="shared" ref="G15:P15" si="1">IFERROR(G14/$E$14,"")</f>
        <v/>
      </c>
      <c r="H15" s="47" t="str">
        <f t="shared" si="1"/>
        <v/>
      </c>
      <c r="I15" s="47" t="str">
        <f t="shared" si="1"/>
        <v/>
      </c>
      <c r="J15" s="47" t="str">
        <f t="shared" si="1"/>
        <v/>
      </c>
      <c r="K15" s="47" t="str">
        <f t="shared" si="1"/>
        <v/>
      </c>
      <c r="L15" s="47" t="str">
        <f t="shared" si="1"/>
        <v/>
      </c>
      <c r="M15" s="47" t="str">
        <f t="shared" si="1"/>
        <v/>
      </c>
      <c r="N15" s="47" t="str">
        <f t="shared" si="1"/>
        <v/>
      </c>
      <c r="O15" s="47" t="str">
        <f t="shared" si="1"/>
        <v/>
      </c>
      <c r="P15" s="47" t="str">
        <f t="shared" si="1"/>
        <v/>
      </c>
      <c r="Q15" s="11"/>
    </row>
    <row r="16" spans="1:17" ht="17.25" customHeight="1" x14ac:dyDescent="0.15">
      <c r="B16" s="199"/>
      <c r="C16" s="193" t="s">
        <v>22</v>
      </c>
      <c r="D16" s="7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8">
        <f>ROUND(SUM(E16:P16)/12,0)</f>
        <v>0</v>
      </c>
    </row>
    <row r="17" spans="1:17" ht="17.25" customHeight="1" x14ac:dyDescent="0.15">
      <c r="B17" s="200"/>
      <c r="C17" s="194"/>
      <c r="D17" s="9" t="s">
        <v>0</v>
      </c>
      <c r="E17" s="10"/>
      <c r="F17" s="47" t="str">
        <f>IFERROR(F16/$E$16,"")</f>
        <v/>
      </c>
      <c r="G17" s="47" t="str">
        <f t="shared" ref="G17:P17" si="2">IFERROR(G16/$E$16,"")</f>
        <v/>
      </c>
      <c r="H17" s="47" t="str">
        <f t="shared" si="2"/>
        <v/>
      </c>
      <c r="I17" s="47" t="str">
        <f t="shared" si="2"/>
        <v/>
      </c>
      <c r="J17" s="47" t="str">
        <f t="shared" si="2"/>
        <v/>
      </c>
      <c r="K17" s="47" t="str">
        <f t="shared" si="2"/>
        <v/>
      </c>
      <c r="L17" s="47" t="str">
        <f t="shared" si="2"/>
        <v/>
      </c>
      <c r="M17" s="47" t="str">
        <f t="shared" si="2"/>
        <v/>
      </c>
      <c r="N17" s="47" t="str">
        <f t="shared" si="2"/>
        <v/>
      </c>
      <c r="O17" s="47" t="str">
        <f t="shared" si="2"/>
        <v/>
      </c>
      <c r="P17" s="47" t="str">
        <f t="shared" si="2"/>
        <v/>
      </c>
      <c r="Q17" s="11"/>
    </row>
    <row r="18" spans="1:17" ht="17.25" customHeight="1" x14ac:dyDescent="0.15">
      <c r="B18" s="171" t="s">
        <v>20</v>
      </c>
      <c r="C18" s="172"/>
      <c r="D18" s="7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8">
        <f>ROUND(SUM(E18:P18)/12,0)</f>
        <v>0</v>
      </c>
    </row>
    <row r="19" spans="1:17" ht="17.25" customHeight="1" x14ac:dyDescent="0.15">
      <c r="B19" s="173"/>
      <c r="C19" s="198"/>
      <c r="D19" s="9" t="s">
        <v>0</v>
      </c>
      <c r="E19" s="10"/>
      <c r="F19" s="47" t="str">
        <f>IFERROR(F18/$E$18,"")</f>
        <v/>
      </c>
      <c r="G19" s="47" t="str">
        <f t="shared" ref="G19:P19" si="3">IFERROR(G18/$E$18,"")</f>
        <v/>
      </c>
      <c r="H19" s="47" t="str">
        <f t="shared" si="3"/>
        <v/>
      </c>
      <c r="I19" s="47" t="str">
        <f t="shared" si="3"/>
        <v/>
      </c>
      <c r="J19" s="47" t="str">
        <f t="shared" si="3"/>
        <v/>
      </c>
      <c r="K19" s="47" t="str">
        <f t="shared" si="3"/>
        <v/>
      </c>
      <c r="L19" s="47" t="str">
        <f t="shared" si="3"/>
        <v/>
      </c>
      <c r="M19" s="47" t="str">
        <f t="shared" si="3"/>
        <v/>
      </c>
      <c r="N19" s="47" t="str">
        <f t="shared" si="3"/>
        <v/>
      </c>
      <c r="O19" s="47" t="str">
        <f t="shared" si="3"/>
        <v/>
      </c>
      <c r="P19" s="47" t="str">
        <f t="shared" si="3"/>
        <v/>
      </c>
      <c r="Q19" s="11"/>
    </row>
    <row r="20" spans="1:17" ht="17.25" customHeight="1" x14ac:dyDescent="0.15">
      <c r="B20" s="171" t="s">
        <v>19</v>
      </c>
      <c r="C20" s="195"/>
      <c r="D20" s="7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8">
        <f>ROUND(SUM(E20:P20)/12,0)</f>
        <v>0</v>
      </c>
    </row>
    <row r="21" spans="1:17" ht="17.25" customHeight="1" thickBot="1" x14ac:dyDescent="0.2">
      <c r="B21" s="196"/>
      <c r="C21" s="197"/>
      <c r="D21" s="12" t="s">
        <v>0</v>
      </c>
      <c r="E21" s="13"/>
      <c r="F21" s="50" t="str">
        <f>IFERROR(F20/$E$20,"")</f>
        <v/>
      </c>
      <c r="G21" s="50" t="str">
        <f t="shared" ref="G21:P21" si="4">IFERROR(G20/$E$20,"")</f>
        <v/>
      </c>
      <c r="H21" s="50" t="str">
        <f t="shared" si="4"/>
        <v/>
      </c>
      <c r="I21" s="50" t="str">
        <f t="shared" si="4"/>
        <v/>
      </c>
      <c r="J21" s="50" t="str">
        <f t="shared" si="4"/>
        <v/>
      </c>
      <c r="K21" s="50" t="str">
        <f t="shared" si="4"/>
        <v/>
      </c>
      <c r="L21" s="50" t="str">
        <f t="shared" si="4"/>
        <v/>
      </c>
      <c r="M21" s="50" t="str">
        <f t="shared" si="4"/>
        <v/>
      </c>
      <c r="N21" s="50" t="str">
        <f t="shared" si="4"/>
        <v/>
      </c>
      <c r="O21" s="50" t="str">
        <f t="shared" si="4"/>
        <v/>
      </c>
      <c r="P21" s="50" t="str">
        <f t="shared" si="4"/>
        <v/>
      </c>
      <c r="Q21" s="14"/>
    </row>
    <row r="22" spans="1:17" ht="17.25" customHeight="1" thickTop="1" thickBot="1" x14ac:dyDescent="0.2">
      <c r="B22" s="138" t="s">
        <v>18</v>
      </c>
      <c r="C22" s="139"/>
      <c r="D22" s="15"/>
      <c r="E22" s="51">
        <f>SUM(E12,E14,E18,E20)</f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9">
        <f>SUM(Q12,Q14,Q18,Q20)</f>
        <v>0</v>
      </c>
    </row>
    <row r="23" spans="1:17" ht="17.25" customHeight="1" x14ac:dyDescent="0.15">
      <c r="B23" s="17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7" ht="17.25" customHeight="1" x14ac:dyDescent="0.15">
      <c r="B24" s="17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 ht="17.25" customHeight="1" thickBot="1" x14ac:dyDescent="0.2">
      <c r="A25" s="20" t="s">
        <v>30</v>
      </c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ht="17.25" customHeight="1" x14ac:dyDescent="0.15">
      <c r="B26" s="187" t="s">
        <v>29</v>
      </c>
      <c r="C26" s="188"/>
      <c r="D26" s="189"/>
      <c r="E26" s="34">
        <v>4</v>
      </c>
      <c r="F26" s="23">
        <v>5</v>
      </c>
      <c r="G26" s="6">
        <v>6</v>
      </c>
      <c r="H26" s="35">
        <v>7</v>
      </c>
      <c r="I26" s="23">
        <v>8</v>
      </c>
      <c r="J26" s="6">
        <v>9</v>
      </c>
      <c r="K26" s="6">
        <v>10</v>
      </c>
      <c r="L26" s="6">
        <v>11</v>
      </c>
      <c r="M26" s="6">
        <v>12</v>
      </c>
      <c r="N26" s="6">
        <v>1</v>
      </c>
      <c r="O26" s="6">
        <v>2</v>
      </c>
      <c r="P26" s="24">
        <v>3</v>
      </c>
      <c r="Q26" s="134" t="s">
        <v>5</v>
      </c>
    </row>
    <row r="27" spans="1:17" ht="17.25" customHeight="1" x14ac:dyDescent="0.15">
      <c r="B27" s="190"/>
      <c r="C27" s="191"/>
      <c r="D27" s="192"/>
      <c r="E27" s="143" t="s">
        <v>3</v>
      </c>
      <c r="F27" s="144"/>
      <c r="G27" s="144"/>
      <c r="H27" s="145"/>
      <c r="I27" s="141" t="s">
        <v>27</v>
      </c>
      <c r="J27" s="141"/>
      <c r="K27" s="141"/>
      <c r="L27" s="141"/>
      <c r="M27" s="141"/>
      <c r="N27" s="141"/>
      <c r="O27" s="141"/>
      <c r="P27" s="142"/>
      <c r="Q27" s="135"/>
    </row>
    <row r="28" spans="1:17" ht="17.25" customHeight="1" x14ac:dyDescent="0.15">
      <c r="B28" s="179" t="s">
        <v>1</v>
      </c>
      <c r="C28" s="180"/>
      <c r="D28" s="25" t="s">
        <v>8</v>
      </c>
      <c r="E28" s="77"/>
      <c r="F28" s="79"/>
      <c r="G28" s="81"/>
      <c r="H28" s="75"/>
      <c r="I28" s="83" t="str">
        <f>IFERROR($E$28*I13,"")</f>
        <v/>
      </c>
      <c r="J28" s="52" t="str">
        <f t="shared" ref="J28:P28" si="5">IFERROR($E$28*J13,"")</f>
        <v/>
      </c>
      <c r="K28" s="52" t="str">
        <f t="shared" si="5"/>
        <v/>
      </c>
      <c r="L28" s="52" t="str">
        <f t="shared" si="5"/>
        <v/>
      </c>
      <c r="M28" s="52" t="str">
        <f t="shared" si="5"/>
        <v/>
      </c>
      <c r="N28" s="52" t="str">
        <f t="shared" si="5"/>
        <v/>
      </c>
      <c r="O28" s="52" t="str">
        <f t="shared" si="5"/>
        <v/>
      </c>
      <c r="P28" s="53" t="str">
        <f t="shared" si="5"/>
        <v/>
      </c>
      <c r="Q28" s="54">
        <f>ROUND(SUM(E28:P28)/12,0)</f>
        <v>0</v>
      </c>
    </row>
    <row r="29" spans="1:17" ht="17.25" customHeight="1" x14ac:dyDescent="0.15">
      <c r="B29" s="169" t="s">
        <v>2</v>
      </c>
      <c r="C29" s="170"/>
      <c r="D29" s="26" t="s">
        <v>8</v>
      </c>
      <c r="E29" s="77"/>
      <c r="F29" s="79"/>
      <c r="G29" s="81"/>
      <c r="H29" s="75"/>
      <c r="I29" s="83" t="str">
        <f>IFERROR($E$29*I15,"")</f>
        <v/>
      </c>
      <c r="J29" s="52" t="str">
        <f t="shared" ref="J29:P29" si="6">IFERROR($E$29*J15,"")</f>
        <v/>
      </c>
      <c r="K29" s="52" t="str">
        <f t="shared" si="6"/>
        <v/>
      </c>
      <c r="L29" s="52" t="str">
        <f t="shared" si="6"/>
        <v/>
      </c>
      <c r="M29" s="52" t="str">
        <f t="shared" si="6"/>
        <v/>
      </c>
      <c r="N29" s="52" t="str">
        <f t="shared" si="6"/>
        <v/>
      </c>
      <c r="O29" s="52" t="str">
        <f t="shared" si="6"/>
        <v/>
      </c>
      <c r="P29" s="53" t="str">
        <f t="shared" si="6"/>
        <v/>
      </c>
      <c r="Q29" s="54">
        <f>ROUND(SUM(E29:P29)/12,0)</f>
        <v>0</v>
      </c>
    </row>
    <row r="30" spans="1:17" ht="25.5" customHeight="1" x14ac:dyDescent="0.15">
      <c r="B30" s="27"/>
      <c r="C30" s="28" t="s">
        <v>21</v>
      </c>
      <c r="D30" s="25" t="s">
        <v>8</v>
      </c>
      <c r="E30" s="77"/>
      <c r="F30" s="79"/>
      <c r="G30" s="81"/>
      <c r="H30" s="75"/>
      <c r="I30" s="83" t="str">
        <f>IFERROR($E$30*I17,"")</f>
        <v/>
      </c>
      <c r="J30" s="52" t="str">
        <f t="shared" ref="J30:P30" si="7">IFERROR($E$30*J17,"")</f>
        <v/>
      </c>
      <c r="K30" s="52" t="str">
        <f t="shared" si="7"/>
        <v/>
      </c>
      <c r="L30" s="52" t="str">
        <f t="shared" si="7"/>
        <v/>
      </c>
      <c r="M30" s="52" t="str">
        <f t="shared" si="7"/>
        <v/>
      </c>
      <c r="N30" s="52" t="str">
        <f t="shared" si="7"/>
        <v/>
      </c>
      <c r="O30" s="52" t="str">
        <f t="shared" si="7"/>
        <v/>
      </c>
      <c r="P30" s="53" t="str">
        <f t="shared" si="7"/>
        <v/>
      </c>
      <c r="Q30" s="54">
        <f>ROUND(SUM(E30:P30)/12,0)</f>
        <v>0</v>
      </c>
    </row>
    <row r="31" spans="1:17" ht="17.25" customHeight="1" x14ac:dyDescent="0.15">
      <c r="B31" s="179" t="s">
        <v>20</v>
      </c>
      <c r="C31" s="180"/>
      <c r="D31" s="25" t="s">
        <v>8</v>
      </c>
      <c r="E31" s="77"/>
      <c r="F31" s="79"/>
      <c r="G31" s="81"/>
      <c r="H31" s="75"/>
      <c r="I31" s="83" t="str">
        <f>IFERROR($E$31*I19,"")</f>
        <v/>
      </c>
      <c r="J31" s="52" t="str">
        <f t="shared" ref="J31:P31" si="8">IFERROR($E$31*J19,"")</f>
        <v/>
      </c>
      <c r="K31" s="52" t="str">
        <f t="shared" si="8"/>
        <v/>
      </c>
      <c r="L31" s="52" t="str">
        <f t="shared" si="8"/>
        <v/>
      </c>
      <c r="M31" s="52" t="str">
        <f t="shared" si="8"/>
        <v/>
      </c>
      <c r="N31" s="52" t="str">
        <f t="shared" si="8"/>
        <v/>
      </c>
      <c r="O31" s="52" t="str">
        <f t="shared" si="8"/>
        <v/>
      </c>
      <c r="P31" s="53" t="str">
        <f t="shared" si="8"/>
        <v/>
      </c>
      <c r="Q31" s="54">
        <f>ROUND(SUM(E31:P31)/12,0)</f>
        <v>0</v>
      </c>
    </row>
    <row r="32" spans="1:17" ht="17.25" customHeight="1" thickBot="1" x14ac:dyDescent="0.2">
      <c r="B32" s="177" t="s">
        <v>19</v>
      </c>
      <c r="C32" s="178"/>
      <c r="D32" s="29" t="s">
        <v>8</v>
      </c>
      <c r="E32" s="78"/>
      <c r="F32" s="80"/>
      <c r="G32" s="82"/>
      <c r="H32" s="76"/>
      <c r="I32" s="84" t="str">
        <f>IFERROR($E$32*I21,"")</f>
        <v/>
      </c>
      <c r="J32" s="55" t="str">
        <f t="shared" ref="J32:P32" si="9">IFERROR($E$32*J21,"")</f>
        <v/>
      </c>
      <c r="K32" s="55" t="str">
        <f t="shared" si="9"/>
        <v/>
      </c>
      <c r="L32" s="55" t="str">
        <f t="shared" si="9"/>
        <v/>
      </c>
      <c r="M32" s="55" t="str">
        <f t="shared" si="9"/>
        <v/>
      </c>
      <c r="N32" s="55" t="str">
        <f t="shared" si="9"/>
        <v/>
      </c>
      <c r="O32" s="55" t="str">
        <f t="shared" si="9"/>
        <v/>
      </c>
      <c r="P32" s="56" t="str">
        <f t="shared" si="9"/>
        <v/>
      </c>
      <c r="Q32" s="57">
        <f>ROUND(SUM(E32:P32)/12,0)</f>
        <v>0</v>
      </c>
    </row>
    <row r="33" spans="1:17" ht="17.25" customHeight="1" thickTop="1" thickBot="1" x14ac:dyDescent="0.2">
      <c r="B33" s="175" t="s">
        <v>18</v>
      </c>
      <c r="C33" s="176"/>
      <c r="D33" s="30"/>
      <c r="E33" s="87">
        <f>SUM(E28,E29,E31,E32)</f>
        <v>0</v>
      </c>
      <c r="F33" s="88">
        <f t="shared" ref="F33:H33" si="10">SUM(F28,F29,F31,F32)</f>
        <v>0</v>
      </c>
      <c r="G33" s="88">
        <f t="shared" si="10"/>
        <v>0</v>
      </c>
      <c r="H33" s="86">
        <f t="shared" si="10"/>
        <v>0</v>
      </c>
      <c r="I33" s="85"/>
      <c r="J33" s="31"/>
      <c r="K33" s="31"/>
      <c r="L33" s="31"/>
      <c r="M33" s="31"/>
      <c r="N33" s="31"/>
      <c r="O33" s="31"/>
      <c r="P33" s="32"/>
      <c r="Q33" s="58">
        <f>SUM(Q28,Q29,Q31,Q32)</f>
        <v>0</v>
      </c>
    </row>
    <row r="34" spans="1:17" ht="17.25" customHeight="1" x14ac:dyDescent="0.15">
      <c r="B34" s="33" t="s">
        <v>7</v>
      </c>
      <c r="C34" s="18"/>
    </row>
    <row r="35" spans="1:17" ht="17.25" customHeight="1" x14ac:dyDescent="0.15">
      <c r="B35" s="18"/>
      <c r="C35" s="18"/>
    </row>
    <row r="36" spans="1:17" ht="17.25" customHeight="1" x14ac:dyDescent="0.15">
      <c r="B36" s="18"/>
      <c r="C36" s="18"/>
    </row>
    <row r="37" spans="1:17" ht="17.25" customHeight="1" x14ac:dyDescent="0.15">
      <c r="B37" s="18"/>
      <c r="C37" s="18"/>
    </row>
    <row r="38" spans="1:17" ht="17.25" customHeight="1" x14ac:dyDescent="0.15">
      <c r="B38" s="21"/>
      <c r="C38" s="21"/>
      <c r="D38" s="21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7.25" customHeight="1" thickBot="1" x14ac:dyDescent="0.2">
      <c r="A39" s="20" t="s">
        <v>10</v>
      </c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 customHeight="1" x14ac:dyDescent="0.15">
      <c r="B40" s="187" t="s">
        <v>29</v>
      </c>
      <c r="C40" s="188"/>
      <c r="D40" s="189"/>
      <c r="E40" s="34">
        <v>4</v>
      </c>
      <c r="F40" s="23">
        <v>5</v>
      </c>
      <c r="G40" s="6">
        <v>6</v>
      </c>
      <c r="H40" s="24">
        <v>7</v>
      </c>
      <c r="I40" s="34">
        <v>8</v>
      </c>
      <c r="J40" s="6">
        <v>9</v>
      </c>
      <c r="K40" s="6">
        <v>10</v>
      </c>
      <c r="L40" s="6">
        <v>11</v>
      </c>
      <c r="M40" s="6">
        <v>12</v>
      </c>
      <c r="N40" s="6">
        <v>1</v>
      </c>
      <c r="O40" s="6">
        <v>2</v>
      </c>
      <c r="P40" s="35">
        <v>3</v>
      </c>
      <c r="Q40" s="134" t="s">
        <v>5</v>
      </c>
    </row>
    <row r="41" spans="1:17" ht="17.25" customHeight="1" x14ac:dyDescent="0.15">
      <c r="B41" s="190"/>
      <c r="C41" s="191"/>
      <c r="D41" s="192"/>
      <c r="E41" s="143" t="s">
        <v>3</v>
      </c>
      <c r="F41" s="144"/>
      <c r="G41" s="144"/>
      <c r="H41" s="145"/>
      <c r="I41" s="140" t="s">
        <v>17</v>
      </c>
      <c r="J41" s="141"/>
      <c r="K41" s="141"/>
      <c r="L41" s="141"/>
      <c r="M41" s="141"/>
      <c r="N41" s="141"/>
      <c r="O41" s="141"/>
      <c r="P41" s="142"/>
      <c r="Q41" s="135"/>
    </row>
    <row r="42" spans="1:17" ht="17.25" customHeight="1" x14ac:dyDescent="0.15">
      <c r="B42" s="179" t="s">
        <v>1</v>
      </c>
      <c r="C42" s="180"/>
      <c r="D42" s="7" t="s">
        <v>8</v>
      </c>
      <c r="E42" s="107">
        <f>E28</f>
        <v>0</v>
      </c>
      <c r="F42" s="108">
        <f t="shared" ref="F42:H42" si="11">F28</f>
        <v>0</v>
      </c>
      <c r="G42" s="108">
        <f t="shared" si="11"/>
        <v>0</v>
      </c>
      <c r="H42" s="109">
        <f t="shared" si="11"/>
        <v>0</v>
      </c>
      <c r="I42" s="36"/>
      <c r="J42" s="36"/>
      <c r="K42" s="36"/>
      <c r="L42" s="36"/>
      <c r="M42" s="36"/>
      <c r="N42" s="36"/>
      <c r="O42" s="36"/>
      <c r="P42" s="37"/>
      <c r="Q42" s="54">
        <f>ROUND(SUM(E42:P42)/12,0)</f>
        <v>0</v>
      </c>
    </row>
    <row r="43" spans="1:17" ht="17.25" customHeight="1" x14ac:dyDescent="0.15">
      <c r="B43" s="169" t="s">
        <v>2</v>
      </c>
      <c r="C43" s="170"/>
      <c r="D43" s="7" t="s">
        <v>8</v>
      </c>
      <c r="E43" s="107">
        <f>E29</f>
        <v>0</v>
      </c>
      <c r="F43" s="108">
        <f t="shared" ref="F43:H43" si="12">F29</f>
        <v>0</v>
      </c>
      <c r="G43" s="108">
        <f t="shared" si="12"/>
        <v>0</v>
      </c>
      <c r="H43" s="109">
        <f t="shared" si="12"/>
        <v>0</v>
      </c>
      <c r="I43" s="36"/>
      <c r="J43" s="36"/>
      <c r="K43" s="36"/>
      <c r="L43" s="36"/>
      <c r="M43" s="36"/>
      <c r="N43" s="36"/>
      <c r="O43" s="36"/>
      <c r="P43" s="37"/>
      <c r="Q43" s="54">
        <f>ROUND(SUM(E43:P43)/12,0)</f>
        <v>0</v>
      </c>
    </row>
    <row r="44" spans="1:17" ht="25.5" customHeight="1" x14ac:dyDescent="0.15">
      <c r="B44" s="27"/>
      <c r="C44" s="28" t="s">
        <v>21</v>
      </c>
      <c r="D44" s="7" t="s">
        <v>8</v>
      </c>
      <c r="E44" s="107">
        <f>E30</f>
        <v>0</v>
      </c>
      <c r="F44" s="108">
        <f t="shared" ref="F44:H44" si="13">F30</f>
        <v>0</v>
      </c>
      <c r="G44" s="108">
        <f>G30</f>
        <v>0</v>
      </c>
      <c r="H44" s="109">
        <f t="shared" si="13"/>
        <v>0</v>
      </c>
      <c r="I44" s="36"/>
      <c r="J44" s="36"/>
      <c r="K44" s="36"/>
      <c r="L44" s="36"/>
      <c r="M44" s="36"/>
      <c r="N44" s="36"/>
      <c r="O44" s="36"/>
      <c r="P44" s="37"/>
      <c r="Q44" s="54">
        <f>ROUND(SUM(E44:P44)/12,0)</f>
        <v>0</v>
      </c>
    </row>
    <row r="45" spans="1:17" ht="17.25" customHeight="1" x14ac:dyDescent="0.15">
      <c r="B45" s="179" t="s">
        <v>20</v>
      </c>
      <c r="C45" s="180"/>
      <c r="D45" s="7" t="s">
        <v>8</v>
      </c>
      <c r="E45" s="107">
        <f>E31</f>
        <v>0</v>
      </c>
      <c r="F45" s="108">
        <f t="shared" ref="F45:H45" si="14">F31</f>
        <v>0</v>
      </c>
      <c r="G45" s="108">
        <f t="shared" si="14"/>
        <v>0</v>
      </c>
      <c r="H45" s="109">
        <f t="shared" si="14"/>
        <v>0</v>
      </c>
      <c r="I45" s="36"/>
      <c r="J45" s="36"/>
      <c r="K45" s="36"/>
      <c r="L45" s="36"/>
      <c r="M45" s="36"/>
      <c r="N45" s="36"/>
      <c r="O45" s="36"/>
      <c r="P45" s="37"/>
      <c r="Q45" s="54">
        <f>ROUND(SUM(E45:P45)/12,0)</f>
        <v>0</v>
      </c>
    </row>
    <row r="46" spans="1:17" ht="17.25" customHeight="1" thickBot="1" x14ac:dyDescent="0.2">
      <c r="B46" s="177" t="s">
        <v>19</v>
      </c>
      <c r="C46" s="178"/>
      <c r="D46" s="38" t="s">
        <v>8</v>
      </c>
      <c r="E46" s="110">
        <f>E32</f>
        <v>0</v>
      </c>
      <c r="F46" s="111">
        <f t="shared" ref="F46:H46" si="15">F32</f>
        <v>0</v>
      </c>
      <c r="G46" s="111">
        <f t="shared" si="15"/>
        <v>0</v>
      </c>
      <c r="H46" s="112">
        <f t="shared" si="15"/>
        <v>0</v>
      </c>
      <c r="I46" s="39"/>
      <c r="J46" s="39"/>
      <c r="K46" s="39"/>
      <c r="L46" s="39"/>
      <c r="M46" s="39"/>
      <c r="N46" s="39"/>
      <c r="O46" s="39"/>
      <c r="P46" s="40"/>
      <c r="Q46" s="57">
        <f>ROUND(SUM(E46:P46)/12,0)</f>
        <v>0</v>
      </c>
    </row>
    <row r="47" spans="1:17" ht="17.25" customHeight="1" thickTop="1" thickBot="1" x14ac:dyDescent="0.2">
      <c r="B47" s="138" t="s">
        <v>18</v>
      </c>
      <c r="C47" s="139"/>
      <c r="D47" s="41"/>
      <c r="E47" s="113">
        <f>SUM(E42,E43,E45,E46)</f>
        <v>0</v>
      </c>
      <c r="F47" s="106">
        <f t="shared" ref="F47:H47" si="16">SUM(F42,F43,F45,F46)</f>
        <v>0</v>
      </c>
      <c r="G47" s="106">
        <f t="shared" si="16"/>
        <v>0</v>
      </c>
      <c r="H47" s="114">
        <f t="shared" si="16"/>
        <v>0</v>
      </c>
      <c r="I47" s="16"/>
      <c r="J47" s="16"/>
      <c r="K47" s="16"/>
      <c r="L47" s="16"/>
      <c r="M47" s="16"/>
      <c r="N47" s="16"/>
      <c r="O47" s="16"/>
      <c r="P47" s="42"/>
      <c r="Q47" s="58">
        <f>SUM(Q42,Q43,Q45,Q46)</f>
        <v>0</v>
      </c>
    </row>
    <row r="48" spans="1:17" ht="17.25" customHeight="1" x14ac:dyDescent="0.15">
      <c r="B48" s="33" t="s">
        <v>7</v>
      </c>
      <c r="C48" s="18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2:17" ht="17.25" customHeight="1" x14ac:dyDescent="0.15">
      <c r="B49" s="18"/>
      <c r="C49" s="18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2:17" ht="17.25" customHeight="1" thickBot="1" x14ac:dyDescent="0.2">
      <c r="B50" s="45" t="s">
        <v>11</v>
      </c>
      <c r="C50" s="46"/>
    </row>
    <row r="51" spans="2:17" ht="94.5" customHeight="1" thickBot="1" x14ac:dyDescent="0.2">
      <c r="B51" s="125" t="s">
        <v>34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</row>
    <row r="52" spans="2:17" ht="17.25" customHeight="1" x14ac:dyDescent="0.15"/>
    <row r="53" spans="2:17" ht="17.25" customHeight="1" x14ac:dyDescent="0.15"/>
    <row r="54" spans="2:17" ht="17.25" customHeight="1" x14ac:dyDescent="0.15"/>
    <row r="55" spans="2:17" ht="17.25" customHeight="1" x14ac:dyDescent="0.15"/>
    <row r="56" spans="2:17" ht="17.25" customHeight="1" x14ac:dyDescent="0.15"/>
    <row r="57" spans="2:17" ht="17.25" customHeight="1" x14ac:dyDescent="0.15"/>
    <row r="58" spans="2:17" ht="17.25" customHeight="1" x14ac:dyDescent="0.15"/>
    <row r="59" spans="2:17" ht="17.25" customHeight="1" x14ac:dyDescent="0.15"/>
    <row r="60" spans="2:17" ht="17.25" customHeight="1" x14ac:dyDescent="0.15"/>
    <row r="61" spans="2:17" ht="17.25" customHeight="1" x14ac:dyDescent="0.15"/>
    <row r="62" spans="2:17" ht="17.25" customHeight="1" x14ac:dyDescent="0.15"/>
    <row r="63" spans="2:17" ht="17.25" customHeight="1" x14ac:dyDescent="0.15"/>
    <row r="64" spans="2:17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</sheetData>
  <sheetProtection algorithmName="SHA-512" hashValue="+zOZMYEJw5ouVTLOdp7PmCripvo4cXlM+dDn0WsWJf6Fb2t6GeufxT34KfEptyt5+G4cG4aSk9nj6+xymStmZA==" saltValue="ZOGc0rqXtdZ6uVwsOdstNw==" spinCount="100000" sheet="1" objects="1" scenarios="1"/>
  <mergeCells count="32">
    <mergeCell ref="B51:Q51"/>
    <mergeCell ref="B40:D41"/>
    <mergeCell ref="B26:D27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E27:H27"/>
    <mergeCell ref="I27:P27"/>
    <mergeCell ref="I41:P41"/>
    <mergeCell ref="E41:H41"/>
    <mergeCell ref="A1:Q1"/>
    <mergeCell ref="E11:P11"/>
    <mergeCell ref="M3:Q3"/>
    <mergeCell ref="B14:C15"/>
    <mergeCell ref="B12:C13"/>
    <mergeCell ref="B33:C33"/>
    <mergeCell ref="B32:C32"/>
    <mergeCell ref="B31:C31"/>
    <mergeCell ref="B10:D11"/>
    <mergeCell ref="H3:L3"/>
    <mergeCell ref="Q26:Q27"/>
    <mergeCell ref="Q40:Q41"/>
    <mergeCell ref="Q10:Q11"/>
    <mergeCell ref="B29:C29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2021-06-28T02:34:22Z</dcterms:created>
  <dcterms:modified xsi:type="dcterms:W3CDTF">2021-07-19T04:37:31Z</dcterms:modified>
</cp:coreProperties>
</file>