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defaultThemeVersion="166925"/>
  <xr:revisionPtr revIDLastSave="22" documentId="8_{B800A652-3534-4448-9B70-6F810474BA1A}" xr6:coauthVersionLast="47" xr6:coauthVersionMax="47" xr10:uidLastSave="{C4BDF0A6-A0FE-4443-848E-ACB6FAC8EB85}"/>
  <bookViews>
    <workbookView xWindow="-120" yWindow="-120" windowWidth="29040" windowHeight="15840" xr2:uid="{037A7BFE-5665-4A56-977E-B4F2F8018D93}"/>
  </bookViews>
  <sheets>
    <sheet name="様式2-3" sheetId="1" r:id="rId1"/>
  </sheets>
  <definedNames>
    <definedName name="_xlnm._FilterDatabase" localSheetId="0" hidden="1">'様式2-3'!$A$4:$M$4</definedName>
    <definedName name="_xlnm.Print_Area" localSheetId="0">'様式2-3'!$A$1:$M$10</definedName>
    <definedName name="_xlnm.Print_Titles" localSheetId="0">'様式2-3'!$1:$4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7" i="1" l="1"/>
  <c r="I6" i="1"/>
  <c r="I5" i="1"/>
</calcChain>
</file>

<file path=xl/sharedStrings.xml><?xml version="1.0" encoding="utf-8"?>
<sst xmlns="http://schemas.openxmlformats.org/spreadsheetml/2006/main" count="52" uniqueCount="38">
  <si>
    <t>特社</t>
    <rPh sb="0" eb="1">
      <t>トク</t>
    </rPh>
    <rPh sb="1" eb="2">
      <t>シャ</t>
    </rPh>
    <phoneticPr fontId="2"/>
  </si>
  <si>
    <t>特財</t>
    <rPh sb="0" eb="1">
      <t>トク</t>
    </rPh>
    <rPh sb="1" eb="2">
      <t>ザイ</t>
    </rPh>
    <phoneticPr fontId="2"/>
  </si>
  <si>
    <t>都道府県所管</t>
    <rPh sb="0" eb="4">
      <t>トドウフケン</t>
    </rPh>
    <rPh sb="4" eb="6">
      <t>ショカン</t>
    </rPh>
    <phoneticPr fontId="2"/>
  </si>
  <si>
    <t>公社</t>
    <rPh sb="0" eb="2">
      <t>コウシャ</t>
    </rPh>
    <phoneticPr fontId="2"/>
  </si>
  <si>
    <t>国所管</t>
    <rPh sb="0" eb="1">
      <t>クニ</t>
    </rPh>
    <rPh sb="1" eb="3">
      <t>ショカン</t>
    </rPh>
    <phoneticPr fontId="2"/>
  </si>
  <si>
    <t>公財</t>
    <rPh sb="0" eb="1">
      <t>コウ</t>
    </rPh>
    <rPh sb="1" eb="2">
      <t>ザイ</t>
    </rPh>
    <phoneticPr fontId="2"/>
  </si>
  <si>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2"/>
  </si>
  <si>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2"/>
  </si>
  <si>
    <t>-</t>
    <phoneticPr fontId="2"/>
  </si>
  <si>
    <t>一般競争入札
（総合評価）</t>
    <phoneticPr fontId="2"/>
  </si>
  <si>
    <t>有限責任あずさ監査法人</t>
    <phoneticPr fontId="2"/>
  </si>
  <si>
    <t>支出負担行為担当官
こども家庭庁成育局参事官（事業調整担当）
東京都千代田区霞が関３－２－５
霞が関ビルディング21階</t>
    <phoneticPr fontId="2"/>
  </si>
  <si>
    <t>子ども・子育て分野における継続的な見える化に関する調査研究事業（第２期）</t>
    <rPh sb="32" eb="33">
      <t>ダイ</t>
    </rPh>
    <rPh sb="34" eb="35">
      <t>キ</t>
    </rPh>
    <phoneticPr fontId="2"/>
  </si>
  <si>
    <t>応札・応募者数</t>
    <phoneticPr fontId="2"/>
  </si>
  <si>
    <t>国所管、都道府県所管の区分</t>
    <rPh sb="4" eb="8">
      <t>トドウフケン</t>
    </rPh>
    <phoneticPr fontId="2"/>
  </si>
  <si>
    <t>公益法人の区分</t>
    <rPh sb="0" eb="2">
      <t>コウエキ</t>
    </rPh>
    <rPh sb="2" eb="4">
      <t>ホウジン</t>
    </rPh>
    <rPh sb="5" eb="7">
      <t>クブン</t>
    </rPh>
    <phoneticPr fontId="2"/>
  </si>
  <si>
    <t>備考</t>
    <rPh sb="0" eb="2">
      <t>ビコウ</t>
    </rPh>
    <phoneticPr fontId="2"/>
  </si>
  <si>
    <t>公益法人の場合</t>
    <rPh sb="0" eb="2">
      <t>コウエキ</t>
    </rPh>
    <rPh sb="2" eb="4">
      <t>ホウジン</t>
    </rPh>
    <rPh sb="5" eb="7">
      <t>バアイ</t>
    </rPh>
    <phoneticPr fontId="2"/>
  </si>
  <si>
    <t>落札率</t>
    <rPh sb="0" eb="2">
      <t>ラクサツ</t>
    </rPh>
    <rPh sb="2" eb="3">
      <t>リツ</t>
    </rPh>
    <phoneticPr fontId="2"/>
  </si>
  <si>
    <t>契約金額</t>
    <rPh sb="0" eb="2">
      <t>ケイヤク</t>
    </rPh>
    <rPh sb="2" eb="4">
      <t>キンガク</t>
    </rPh>
    <phoneticPr fontId="2"/>
  </si>
  <si>
    <t>予定価格</t>
    <rPh sb="0" eb="2">
      <t>ヨテイ</t>
    </rPh>
    <rPh sb="2" eb="4">
      <t>カカク</t>
    </rPh>
    <phoneticPr fontId="2"/>
  </si>
  <si>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2"/>
  </si>
  <si>
    <t>法人番号</t>
    <rPh sb="0" eb="2">
      <t>ホウジン</t>
    </rPh>
    <rPh sb="2" eb="4">
      <t>バンゴウ</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</si>
  <si>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</si>
  <si>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契約を締結した日</t>
    <rPh sb="0" eb="2">
      <t>ケイヤク</t>
    </rPh>
    <rPh sb="3" eb="5">
      <t>テイケツ</t>
    </rPh>
    <rPh sb="7" eb="8">
      <t>ヒ</t>
    </rPh>
    <phoneticPr fontId="2"/>
  </si>
  <si>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2"/>
  </si>
  <si>
    <t>物品役務等の名称及び数量</t>
    <rPh sb="0" eb="2">
      <t>ブッピン</t>
    </rPh>
    <rPh sb="2" eb="4">
      <t>エキム</t>
    </rPh>
    <rPh sb="4" eb="5">
      <t>トウ</t>
    </rPh>
    <rPh sb="6" eb="8">
      <t>メイショウ</t>
    </rPh>
    <rPh sb="8" eb="9">
      <t>オヨ</t>
    </rPh>
    <rPh sb="10" eb="12">
      <t>スウリョウ</t>
    </rPh>
    <phoneticPr fontId="2"/>
  </si>
  <si>
    <t>公共調達の適正化について（平成18年８月25日付財計第2017号）に基づく競争入札に係る情報の公表（物品・役務等）
及び公益法人に対する支出の公表・点検の方針について（平成24年６月１日　行政改革実行本部決定）に基づく情報の公開</t>
    <rPh sb="50" eb="52">
      <t>ブッピン</t>
    </rPh>
    <rPh sb="53" eb="55">
      <t>エキム</t>
    </rPh>
    <rPh sb="55" eb="56">
      <t>トウ</t>
    </rPh>
    <rPh sb="77" eb="79">
      <t>ホウシン</t>
    </rPh>
    <phoneticPr fontId="2"/>
  </si>
  <si>
    <t>様式２－３</t>
    <phoneticPr fontId="2"/>
  </si>
  <si>
    <t>企業主導型保育事業における指導・監査、研修及び相談支援等業務</t>
    <phoneticPr fontId="2"/>
  </si>
  <si>
    <t>支出負担行為担当官
こども家庭庁成育局参事官（事業調整担当）　里平　倫行
東京都千代田区霞が関3-2-5　霞が関ビルディング</t>
    <rPh sb="0" eb="2">
      <t>シシュツ</t>
    </rPh>
    <rPh sb="2" eb="4">
      <t>フタン</t>
    </rPh>
    <rPh sb="4" eb="6">
      <t>コウイ</t>
    </rPh>
    <rPh sb="6" eb="8">
      <t>タントウ</t>
    </rPh>
    <rPh sb="8" eb="9">
      <t>カン</t>
    </rPh>
    <rPh sb="13" eb="15">
      <t>カテイ</t>
    </rPh>
    <rPh sb="15" eb="16">
      <t>チョウ</t>
    </rPh>
    <rPh sb="16" eb="18">
      <t>セイイク</t>
    </rPh>
    <rPh sb="18" eb="19">
      <t>キョク</t>
    </rPh>
    <rPh sb="19" eb="22">
      <t>サンジカン</t>
    </rPh>
    <rPh sb="23" eb="25">
      <t>ジギョウ</t>
    </rPh>
    <rPh sb="25" eb="27">
      <t>チョウセイ</t>
    </rPh>
    <rPh sb="27" eb="29">
      <t>タントウ</t>
    </rPh>
    <rPh sb="31" eb="32">
      <t>サト</t>
    </rPh>
    <rPh sb="32" eb="33">
      <t>タイラ</t>
    </rPh>
    <rPh sb="34" eb="35">
      <t>リン</t>
    </rPh>
    <rPh sb="35" eb="36">
      <t>ギョウ</t>
    </rPh>
    <rPh sb="37" eb="40">
      <t>トウキョウト</t>
    </rPh>
    <rPh sb="40" eb="43">
      <t>チヨダ</t>
    </rPh>
    <rPh sb="43" eb="44">
      <t>ク</t>
    </rPh>
    <rPh sb="44" eb="45">
      <t>カスミ</t>
    </rPh>
    <rPh sb="46" eb="47">
      <t>セキ</t>
    </rPh>
    <rPh sb="53" eb="54">
      <t>カスミ</t>
    </rPh>
    <rPh sb="55" eb="56">
      <t>セキ</t>
    </rPh>
    <phoneticPr fontId="2"/>
  </si>
  <si>
    <t>公益財団法人児童育成協会</t>
    <phoneticPr fontId="2"/>
  </si>
  <si>
    <t>子ども・子育て分野における継続的な見える化に関する調査研究事業</t>
    <phoneticPr fontId="2"/>
  </si>
  <si>
    <t>子ども・子育て支援勘定業務関連システム運用支援等業務委託一式</t>
    <phoneticPr fontId="2"/>
  </si>
  <si>
    <t>富士テレコム株式会社</t>
  </si>
  <si>
    <t>6011401007346</t>
  </si>
  <si>
    <t>一般競争</t>
    <rPh sb="0" eb="4">
      <t>イッパンキョウソウ</t>
    </rPh>
    <phoneticPr fontId="2"/>
  </si>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</sst>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00000000000"/>
    <numFmt numFmtId="177" formatCode="[$-411]ggge&quot;年&quot;m&quot;月&quot;d&quot;日&quot;;@"/>
    <numFmt numFmtId="178" formatCode="0.0%"/>
    <numFmt numFmtId="179" formatCode="0_);[Red]\(0\)"/>
  </numFmts>
  <fonts count="6"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ＭＳ Ｐゴシック"/>
      <family val="3"/>
      <charset val="128"/>
    </font>
    <font>
      <sz val="9"/>
      <color theme="1"/>
      <name val="ＭＳ Ｐゴシック"/>
      <family val="3"/>
      <charset val="128"/>
    </font>
    <font>
      <sz val="11"/>
      <name val="ＭＳ Ｐゴシック"/>
      <family val="3"/>
      <charset val="128"/>
    </font>
  </fonts>
  <fills count="2">
    <fill>
      <patternFill patternType="none"/>
    </fill>
    <fill>
      <patternFill patternType="gray125"/>
    </fill>
  </fills>
  <borders count="18">
    <border>
      <left/>
      <right/>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top/>
      <bottom style="medium">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40">
    <xf numFmtId="0" fontId="0" fillId="0" borderId="0" xfId="0">
      <alignment vertical="center"/>
    </xf>
    <xf numFmtId="0" fontId="3" fillId="0" borderId="0" xfId="0" applyFont="1">
      <alignment vertical="center"/>
    </xf>
    <xf numFmtId="0" fontId="3" fillId="0" borderId="0" xfId="0" applyFont="1" applyAlignment="1">
      <alignment horizontal="right" vertical="center"/>
    </xf>
    <xf numFmtId="0" fontId="4" fillId="0" borderId="2" xfId="0" applyFont="1" applyBorder="1" applyAlignment="1">
      <alignment vertical="center" wrapText="1"/>
    </xf>
    <xf numFmtId="0" fontId="3" fillId="0" borderId="10" xfId="0" applyFont="1" applyBorder="1" applyAlignment="1">
      <alignment vertical="center" wrapText="1"/>
    </xf>
    <xf numFmtId="0" fontId="3" fillId="0" borderId="9" xfId="0" applyFont="1" applyBorder="1" applyAlignment="1">
      <alignment vertical="center" wrapText="1"/>
    </xf>
    <xf numFmtId="58" fontId="3" fillId="0" borderId="9" xfId="0" applyNumberFormat="1" applyFont="1" applyBorder="1">
      <alignment vertical="center"/>
    </xf>
    <xf numFmtId="179" fontId="3" fillId="0" borderId="9" xfId="0" applyNumberFormat="1" applyFont="1" applyBorder="1">
      <alignment vertical="center"/>
    </xf>
    <xf numFmtId="3" fontId="3" fillId="0" borderId="9" xfId="0" applyNumberFormat="1" applyFont="1" applyBorder="1" applyAlignment="1">
      <alignment horizontal="right" vertical="center"/>
    </xf>
    <xf numFmtId="178" fontId="3" fillId="0" borderId="9" xfId="2" applyNumberFormat="1" applyFont="1" applyBorder="1">
      <alignment vertical="center"/>
    </xf>
    <xf numFmtId="0" fontId="3" fillId="0" borderId="17" xfId="0" applyFont="1" applyBorder="1">
      <alignment vertical="center"/>
    </xf>
    <xf numFmtId="0" fontId="3" fillId="0" borderId="8" xfId="0" applyFont="1" applyBorder="1">
      <alignment vertical="center"/>
    </xf>
    <xf numFmtId="0" fontId="3" fillId="0" borderId="3" xfId="0" applyFont="1" applyBorder="1" applyAlignment="1">
      <alignment vertical="center" wrapText="1"/>
    </xf>
    <xf numFmtId="0" fontId="3" fillId="0" borderId="2" xfId="0" applyFont="1" applyBorder="1" applyAlignment="1">
      <alignment vertical="center" wrapText="1"/>
    </xf>
    <xf numFmtId="179" fontId="3" fillId="0" borderId="2" xfId="0" applyNumberFormat="1" applyFont="1" applyBorder="1">
      <alignment vertical="center"/>
    </xf>
    <xf numFmtId="178" fontId="5" fillId="0" borderId="9" xfId="0" applyNumberFormat="1" applyFont="1" applyBorder="1">
      <alignment vertical="center"/>
    </xf>
    <xf numFmtId="0" fontId="3" fillId="0" borderId="9" xfId="0" applyFont="1" applyBorder="1" applyAlignment="1">
      <alignment horizontal="right" vertical="center"/>
    </xf>
    <xf numFmtId="0" fontId="3" fillId="0" borderId="1" xfId="0" applyFont="1" applyBorder="1">
      <alignment vertical="center"/>
    </xf>
    <xf numFmtId="179" fontId="3" fillId="0" borderId="2" xfId="0" applyNumberFormat="1" applyFont="1" applyBorder="1" applyAlignment="1">
      <alignment horizontal="center" vertical="center"/>
    </xf>
    <xf numFmtId="0" fontId="3" fillId="0" borderId="7" xfId="0" applyFont="1" applyBorder="1" applyAlignment="1">
      <alignment vertical="center" wrapText="1"/>
    </xf>
    <xf numFmtId="0" fontId="3" fillId="0" borderId="6" xfId="0" applyFont="1" applyBorder="1" applyAlignment="1">
      <alignment vertical="center" wrapText="1"/>
    </xf>
    <xf numFmtId="177" fontId="3" fillId="0" borderId="6" xfId="0" applyNumberFormat="1" applyFont="1" applyBorder="1" applyAlignment="1">
      <alignment vertical="center" wrapText="1"/>
    </xf>
    <xf numFmtId="176" fontId="3" fillId="0" borderId="6" xfId="0" applyNumberFormat="1" applyFont="1" applyBorder="1" applyAlignment="1">
      <alignment vertical="center" wrapText="1"/>
    </xf>
    <xf numFmtId="38" fontId="3" fillId="0" borderId="6" xfId="1" applyFont="1" applyBorder="1" applyAlignment="1">
      <alignment vertical="center" wrapText="1"/>
    </xf>
    <xf numFmtId="178" fontId="3" fillId="0" borderId="6" xfId="2" applyNumberFormat="1" applyFont="1" applyBorder="1" applyAlignment="1">
      <alignment vertical="center" wrapText="1"/>
    </xf>
    <xf numFmtId="0" fontId="3" fillId="0" borderId="4" xfId="0" applyFont="1" applyBorder="1" applyAlignment="1">
      <alignment vertical="center" wrapText="1" shrinkToFit="1"/>
    </xf>
    <xf numFmtId="0" fontId="3" fillId="0" borderId="5" xfId="0" applyFont="1" applyBorder="1" applyAlignment="1">
      <alignment vertical="center" wrapText="1"/>
    </xf>
    <xf numFmtId="0" fontId="3" fillId="0" borderId="0" xfId="0" applyFont="1" applyAlignment="1">
      <alignment vertical="center" wrapText="1"/>
    </xf>
    <xf numFmtId="0" fontId="4" fillId="0" borderId="0" xfId="0" applyFont="1">
      <alignment vertical="center"/>
    </xf>
    <xf numFmtId="0" fontId="4" fillId="0" borderId="15"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8" xfId="0" applyFont="1" applyBorder="1" applyAlignment="1">
      <alignment horizontal="center" vertical="center" wrapText="1"/>
    </xf>
    <xf numFmtId="0" fontId="3" fillId="0" borderId="0" xfId="0" applyFont="1" applyAlignment="1">
      <alignment horizontal="center" vertical="center" wrapText="1"/>
    </xf>
    <xf numFmtId="0" fontId="3" fillId="0" borderId="0" xfId="0" applyFont="1" applyAlignment="1">
      <alignment horizontal="center" vertical="center"/>
    </xf>
    <xf numFmtId="0" fontId="4" fillId="0" borderId="16"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2" xfId="0" applyFont="1" applyBorder="1" applyAlignment="1">
      <alignment horizontal="center" vertical="center" wrapText="1"/>
    </xf>
  </cellXfs>
  <cellStyles count="3">
    <cellStyle name="パーセント" xfId="2" builtinId="5"/>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BAC52D-1068-43AF-BEDB-A14EE292F0F1}">
  <sheetPr>
    <pageSetUpPr fitToPage="1"/>
  </sheetPr>
  <dimension ref="A1:M14"/>
  <sheetViews>
    <sheetView tabSelected="1" zoomScaleNormal="100" zoomScaleSheetLayoutView="100" zoomScalePageLayoutView="70" workbookViewId="0">
      <selection activeCell="B16" sqref="B16"/>
    </sheetView>
  </sheetViews>
  <sheetFormatPr defaultColWidth="8.75" defaultRowHeight="13.5" x14ac:dyDescent="0.4"/>
  <cols>
    <col min="1" max="1" width="39.875" style="1" customWidth="1"/>
    <col min="2" max="2" width="43.75" style="1" customWidth="1"/>
    <col min="3" max="3" width="15.5" style="1" bestFit="1" customWidth="1"/>
    <col min="4" max="4" width="16" style="1" customWidth="1"/>
    <col min="5" max="5" width="15.5" style="1" bestFit="1" customWidth="1"/>
    <col min="6" max="8" width="12.625" style="1" customWidth="1"/>
    <col min="9" max="9" width="6.75" style="1" customWidth="1"/>
    <col min="10" max="12" width="10.5" style="1" customWidth="1"/>
    <col min="13" max="13" width="8" style="1" customWidth="1"/>
    <col min="14" max="16384" width="8.75" style="1"/>
  </cols>
  <sheetData>
    <row r="1" spans="1:13" x14ac:dyDescent="0.4">
      <c r="M1" s="2" t="s">
        <v>28</v>
      </c>
    </row>
    <row r="2" spans="1:13" ht="32.1" customHeight="1" thickBot="1" x14ac:dyDescent="0.45">
      <c r="A2" s="33" t="s">
        <v>27</v>
      </c>
      <c r="B2" s="34"/>
      <c r="C2" s="34"/>
      <c r="D2" s="34"/>
      <c r="E2" s="34"/>
      <c r="F2" s="34"/>
      <c r="G2" s="34"/>
      <c r="H2" s="34"/>
      <c r="I2" s="34"/>
      <c r="J2" s="34"/>
      <c r="K2" s="34"/>
      <c r="L2" s="34"/>
      <c r="M2" s="34"/>
    </row>
    <row r="3" spans="1:13" ht="68.099999999999994" customHeight="1" x14ac:dyDescent="0.4">
      <c r="A3" s="35" t="s">
        <v>26</v>
      </c>
      <c r="B3" s="29" t="s">
        <v>25</v>
      </c>
      <c r="C3" s="29" t="s">
        <v>24</v>
      </c>
      <c r="D3" s="29" t="s">
        <v>23</v>
      </c>
      <c r="E3" s="29" t="s">
        <v>22</v>
      </c>
      <c r="F3" s="29" t="s">
        <v>21</v>
      </c>
      <c r="G3" s="29" t="s">
        <v>20</v>
      </c>
      <c r="H3" s="29" t="s">
        <v>19</v>
      </c>
      <c r="I3" s="29" t="s">
        <v>18</v>
      </c>
      <c r="J3" s="37" t="s">
        <v>17</v>
      </c>
      <c r="K3" s="38"/>
      <c r="L3" s="39"/>
      <c r="M3" s="31" t="s">
        <v>16</v>
      </c>
    </row>
    <row r="4" spans="1:13" ht="29.45" customHeight="1" thickBot="1" x14ac:dyDescent="0.45">
      <c r="A4" s="36"/>
      <c r="B4" s="30"/>
      <c r="C4" s="30"/>
      <c r="D4" s="30"/>
      <c r="E4" s="30"/>
      <c r="F4" s="30"/>
      <c r="G4" s="30"/>
      <c r="H4" s="30"/>
      <c r="I4" s="30"/>
      <c r="J4" s="3" t="s">
        <v>15</v>
      </c>
      <c r="K4" s="3" t="s">
        <v>14</v>
      </c>
      <c r="L4" s="3" t="s">
        <v>13</v>
      </c>
      <c r="M4" s="32"/>
    </row>
    <row r="5" spans="1:13" ht="81.599999999999994" customHeight="1" thickBot="1" x14ac:dyDescent="0.45">
      <c r="A5" s="4" t="s">
        <v>29</v>
      </c>
      <c r="B5" s="5" t="s">
        <v>30</v>
      </c>
      <c r="C5" s="6">
        <v>45019</v>
      </c>
      <c r="D5" s="5" t="s">
        <v>31</v>
      </c>
      <c r="E5" s="7">
        <v>4011005000220</v>
      </c>
      <c r="F5" s="5" t="s">
        <v>9</v>
      </c>
      <c r="G5" s="8">
        <v>3449144155</v>
      </c>
      <c r="H5" s="8">
        <v>3441538100</v>
      </c>
      <c r="I5" s="9">
        <f>ROUNDDOWN(H5/G5,3)</f>
        <v>0.997</v>
      </c>
      <c r="J5" s="10" t="s">
        <v>5</v>
      </c>
      <c r="K5" s="10" t="s">
        <v>4</v>
      </c>
      <c r="L5" s="10">
        <v>1</v>
      </c>
      <c r="M5" s="11"/>
    </row>
    <row r="6" spans="1:13" ht="81.599999999999994" customHeight="1" thickBot="1" x14ac:dyDescent="0.45">
      <c r="A6" s="12" t="s">
        <v>32</v>
      </c>
      <c r="B6" s="5" t="s">
        <v>30</v>
      </c>
      <c r="C6" s="6">
        <v>45047</v>
      </c>
      <c r="D6" s="13" t="s">
        <v>10</v>
      </c>
      <c r="E6" s="14">
        <v>3011105000996</v>
      </c>
      <c r="F6" s="13" t="s">
        <v>9</v>
      </c>
      <c r="G6" s="8">
        <v>8523355</v>
      </c>
      <c r="H6" s="8">
        <v>7700000</v>
      </c>
      <c r="I6" s="15">
        <f>ROUNDDOWN(H6/G6,3)</f>
        <v>0.90300000000000002</v>
      </c>
      <c r="J6" s="16" t="s">
        <v>8</v>
      </c>
      <c r="K6" s="16" t="s">
        <v>8</v>
      </c>
      <c r="L6" s="16" t="s">
        <v>8</v>
      </c>
      <c r="M6" s="17"/>
    </row>
    <row r="7" spans="1:13" ht="81.599999999999994" customHeight="1" thickBot="1" x14ac:dyDescent="0.45">
      <c r="A7" s="12" t="s">
        <v>33</v>
      </c>
      <c r="B7" s="5" t="s">
        <v>30</v>
      </c>
      <c r="C7" s="6">
        <v>45444</v>
      </c>
      <c r="D7" s="13" t="s">
        <v>34</v>
      </c>
      <c r="E7" s="18" t="s">
        <v>35</v>
      </c>
      <c r="F7" s="13" t="s">
        <v>36</v>
      </c>
      <c r="G7" s="8">
        <v>14421000</v>
      </c>
      <c r="H7" s="8">
        <v>9698304</v>
      </c>
      <c r="I7" s="15">
        <f>ROUNDDOWN(H7/G7,3)</f>
        <v>0.67200000000000004</v>
      </c>
      <c r="J7" s="16" t="s">
        <v>37</v>
      </c>
      <c r="K7" s="16" t="s">
        <v>37</v>
      </c>
      <c r="L7" s="16" t="s">
        <v>37</v>
      </c>
      <c r="M7" s="17"/>
    </row>
    <row r="8" spans="1:13" s="27" customFormat="1" ht="99" customHeight="1" x14ac:dyDescent="0.4">
      <c r="A8" s="19" t="s">
        <v>12</v>
      </c>
      <c r="B8" s="20" t="s">
        <v>11</v>
      </c>
      <c r="C8" s="21">
        <v>45209</v>
      </c>
      <c r="D8" s="20" t="s">
        <v>10</v>
      </c>
      <c r="E8" s="22">
        <v>3011105000996</v>
      </c>
      <c r="F8" s="20" t="s">
        <v>9</v>
      </c>
      <c r="G8" s="23">
        <v>11491101</v>
      </c>
      <c r="H8" s="23">
        <v>11000000</v>
      </c>
      <c r="I8" s="24">
        <v>0.95699999999999996</v>
      </c>
      <c r="J8" s="25" t="s">
        <v>8</v>
      </c>
      <c r="K8" s="25" t="s">
        <v>8</v>
      </c>
      <c r="L8" s="25" t="s">
        <v>8</v>
      </c>
      <c r="M8" s="26"/>
    </row>
    <row r="9" spans="1:13" x14ac:dyDescent="0.4">
      <c r="A9" s="28" t="s">
        <v>7</v>
      </c>
    </row>
    <row r="10" spans="1:13" x14ac:dyDescent="0.4">
      <c r="A10" s="28" t="s">
        <v>6</v>
      </c>
    </row>
    <row r="11" spans="1:13" x14ac:dyDescent="0.4">
      <c r="J11" s="1" t="s">
        <v>5</v>
      </c>
      <c r="K11" s="1" t="s">
        <v>4</v>
      </c>
    </row>
    <row r="12" spans="1:13" x14ac:dyDescent="0.4">
      <c r="J12" s="1" t="s">
        <v>3</v>
      </c>
      <c r="K12" s="1" t="s">
        <v>2</v>
      </c>
    </row>
    <row r="13" spans="1:13" x14ac:dyDescent="0.4">
      <c r="J13" s="1" t="s">
        <v>1</v>
      </c>
    </row>
    <row r="14" spans="1:13" x14ac:dyDescent="0.4">
      <c r="J14" s="1" t="s">
        <v>0</v>
      </c>
    </row>
  </sheetData>
  <autoFilter ref="A4:M4" xr:uid="{00000000-0009-0000-0000-000002000000}"/>
  <mergeCells count="12">
    <mergeCell ref="D3:D4"/>
    <mergeCell ref="E3:E4"/>
    <mergeCell ref="M3:M4"/>
    <mergeCell ref="A2:M2"/>
    <mergeCell ref="A3:A4"/>
    <mergeCell ref="B3:B4"/>
    <mergeCell ref="C3:C4"/>
    <mergeCell ref="F3:F4"/>
    <mergeCell ref="G3:G4"/>
    <mergeCell ref="H3:H4"/>
    <mergeCell ref="I3:I4"/>
    <mergeCell ref="J3:L3"/>
  </mergeCells>
  <phoneticPr fontId="2"/>
  <dataValidations count="5">
    <dataValidation type="list" showDropDown="1" showInputMessage="1" showErrorMessage="1" sqref="J11" xr:uid="{00000000-0002-0000-0200-000000000000}">
      <formula1>$K$11:$K$14</formula1>
    </dataValidation>
    <dataValidation type="list" allowBlank="1" showInputMessage="1" showErrorMessage="1" sqref="K8" xr:uid="{00000000-0002-0000-0200-000002000000}">
      <formula1>$K$11:$K$12</formula1>
    </dataValidation>
    <dataValidation type="list" allowBlank="1" showInputMessage="1" showErrorMessage="1" sqref="J8" xr:uid="{00000000-0002-0000-0200-000001000000}">
      <formula1>$J$11:$J$14</formula1>
    </dataValidation>
    <dataValidation type="list" allowBlank="1" showInputMessage="1" showErrorMessage="1" sqref="K5" xr:uid="{12792412-CA4B-4C2D-A209-EB6096B288DF}">
      <formula1>$K$10:$K$11</formula1>
    </dataValidation>
    <dataValidation type="list" allowBlank="1" showInputMessage="1" showErrorMessage="1" sqref="J5" xr:uid="{AA02A968-95F7-4461-8FFD-1BCF2BE8252C}">
      <formula1>$J$10:$J$13</formula1>
    </dataValidation>
  </dataValidations>
  <pageMargins left="0.70866141732283472" right="0.70866141732283472" top="0.74803149606299213" bottom="0.74803149606299213" header="0.31496062992125984" footer="0.31496062992125984"/>
  <pageSetup paperSize="9" scale="56" fitToHeight="0" orientation="landscape" r:id="rId1"/>
  <headerFooter>
    <oddHeader xml:space="preserve">&amp;L
</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様式2-3</vt:lpstr>
      <vt:lpstr>'様式2-3'!Print_Area</vt:lpstr>
      <vt:lpstr>'様式2-3'!Print_Titles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競争入札（４月～10月）</dc:title>
  <dc:creator/>
  <cp:lastModifiedBy/>
  <dcterms:created xsi:type="dcterms:W3CDTF">2023-11-16T01:57:31Z</dcterms:created>
  <dcterms:modified xsi:type="dcterms:W3CDTF">2023-11-16T01:57:41Z</dcterms:modified>
</cp:coreProperties>
</file>