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26" documentId="8_{01AA474B-E1FB-4E47-B585-E41EAB881057}" xr6:coauthVersionLast="47" xr6:coauthVersionMax="47" xr10:uidLastSave="{259FB414-0803-4713-ABFA-057FC2803321}"/>
  <bookViews>
    <workbookView xWindow="-30828" yWindow="-9600" windowWidth="30936" windowHeight="16896" xr2:uid="{00000000-000D-0000-FFFF-FFFF00000000}"/>
  </bookViews>
  <sheets>
    <sheet name="様式2-４" sheetId="8" r:id="rId1"/>
  </sheets>
  <definedNames>
    <definedName name="_xlnm._FilterDatabase" localSheetId="0" hidden="1">'様式2-４'!$A$4:$N$4</definedName>
    <definedName name="_xlnm.Print_Area" localSheetId="0">'様式2-４'!$A$1:$N$27</definedName>
    <definedName name="_xlnm.Print_Titles" localSheetId="0">'様式2-４'!$1:$4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I11" i="8"/>
  <c r="I10" i="8"/>
  <c r="I9" i="8"/>
  <c r="I8" i="8"/>
  <c r="I7" i="8"/>
  <c r="I6" i="8"/>
  <c r="I18" i="8"/>
  <c r="I19" i="8"/>
  <c r="I25" i="8"/>
  <c r="I24" i="8"/>
  <c r="I21" i="8"/>
  <c r="I20" i="8"/>
</calcChain>
</file>

<file path=xl/sharedStrings.xml><?xml version="1.0" encoding="utf-8"?>
<sst xmlns="http://schemas.openxmlformats.org/spreadsheetml/2006/main" count="146" uniqueCount="76">
  <si>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</si>
  <si>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</si>
  <si>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</si>
  <si>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</si>
  <si>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</si>
  <si>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</si>
  <si>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</si>
  <si>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</si>
  <si>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</si>
  <si>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</si>
  <si>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</si>
  <si>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</si>
  <si>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</si>
  <si>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</si>
  <si>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</si>
  <si>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</si>
  <si>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</si>
  <si>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</si>
  <si>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</si>
  <si>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</si>
  <si>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</si>
  <si>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</si>
  <si>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</si>
  <si>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</si>
  <si>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様式２－４</t>
    <phoneticPr fontId="1"/>
  </si>
  <si>
    <t>支出負担行為担当官
こども家庭庁長官官房参事官　漆畑　有浩
東京都千代田区霞が関3-2-5　霞が関ビルディング</t>
    <rPh sb="0" eb="6">
      <t>シシュツフタンコウイ</t>
    </rPh>
    <rPh sb="6" eb="9">
      <t>タントウカン</t>
    </rPh>
    <rPh sb="13" eb="16">
      <t>カテイチョウ</t>
    </rPh>
    <rPh sb="16" eb="20">
      <t>チョウカンカンボウ</t>
    </rPh>
    <rPh sb="20" eb="23">
      <t>サンジカン</t>
    </rPh>
    <rPh sb="24" eb="26">
      <t>ウルシバタ</t>
    </rPh>
    <rPh sb="27" eb="29">
      <t>アリヒロ</t>
    </rPh>
    <rPh sb="30" eb="33">
      <t>トウキョウト</t>
    </rPh>
    <rPh sb="33" eb="37">
      <t>チヨダク</t>
    </rPh>
    <rPh sb="37" eb="38">
      <t>カスミ</t>
    </rPh>
    <rPh sb="39" eb="40">
      <t>セキ</t>
    </rPh>
    <rPh sb="46" eb="47">
      <t>カスミ</t>
    </rPh>
    <rPh sb="48" eb="49">
      <t>セキ</t>
    </rPh>
    <phoneticPr fontId="1"/>
  </si>
  <si>
    <t>単価契約</t>
    <rPh sb="0" eb="2">
      <t>タンカ</t>
    </rPh>
    <rPh sb="2" eb="4">
      <t>ケイヤク</t>
    </rPh>
    <phoneticPr fontId="1"/>
  </si>
  <si>
    <t>-</t>
    <phoneticPr fontId="1"/>
  </si>
  <si>
    <t>低所得の子育て世帯に対する子育て世帯生活支援特別給付金に係る電話相談窓口（コールセンター）の運営一式</t>
    <rPh sb="0" eb="3">
      <t>テイショトク</t>
    </rPh>
    <rPh sb="4" eb="6">
      <t>コソダ</t>
    </rPh>
    <rPh sb="7" eb="9">
      <t>セタイ</t>
    </rPh>
    <rPh sb="10" eb="11">
      <t>タイ</t>
    </rPh>
    <rPh sb="13" eb="15">
      <t>コソダ</t>
    </rPh>
    <rPh sb="16" eb="18">
      <t>セタイ</t>
    </rPh>
    <rPh sb="18" eb="20">
      <t>セイカツ</t>
    </rPh>
    <rPh sb="20" eb="22">
      <t>シエン</t>
    </rPh>
    <rPh sb="22" eb="24">
      <t>トクベツ</t>
    </rPh>
    <rPh sb="24" eb="27">
      <t>キュウフキン</t>
    </rPh>
    <rPh sb="28" eb="29">
      <t>カカ</t>
    </rPh>
    <rPh sb="30" eb="32">
      <t>デンワ</t>
    </rPh>
    <rPh sb="32" eb="34">
      <t>ソウダン</t>
    </rPh>
    <rPh sb="34" eb="36">
      <t>マドグチ</t>
    </rPh>
    <rPh sb="46" eb="48">
      <t>ウンエイ</t>
    </rPh>
    <rPh sb="48" eb="50">
      <t>イッシキ</t>
    </rPh>
    <phoneticPr fontId="1"/>
  </si>
  <si>
    <t>株式会社マックスサポート
鳥取県米子市東町234番地</t>
    <rPh sb="0" eb="4">
      <t>カブシキガイシャ</t>
    </rPh>
    <rPh sb="13" eb="16">
      <t>トットリケン</t>
    </rPh>
    <rPh sb="16" eb="19">
      <t>ヨナゴシ</t>
    </rPh>
    <rPh sb="19" eb="21">
      <t>ヒガシチョウ</t>
    </rPh>
    <rPh sb="24" eb="26">
      <t>バンチ</t>
    </rPh>
    <phoneticPr fontId="1"/>
  </si>
  <si>
    <t>児童相談所虐待対応ダイヤル「189」へ接続するための機能提供等一式（ソフトバンク分）</t>
    <rPh sb="0" eb="5">
      <t>ジドウソウダンショ</t>
    </rPh>
    <rPh sb="5" eb="7">
      <t>ギャクタイ</t>
    </rPh>
    <rPh sb="7" eb="9">
      <t>タイオウ</t>
    </rPh>
    <rPh sb="19" eb="21">
      <t>セツゾク</t>
    </rPh>
    <rPh sb="26" eb="31">
      <t>キノウテイキョウトウ</t>
    </rPh>
    <rPh sb="31" eb="33">
      <t>イッシキ</t>
    </rPh>
    <rPh sb="40" eb="41">
      <t>ブン</t>
    </rPh>
    <phoneticPr fontId="1"/>
  </si>
  <si>
    <t>ソフトバンク株式会社
東京都港区海岸1丁目7番1号</t>
    <rPh sb="6" eb="10">
      <t>カブシキガイシャ</t>
    </rPh>
    <rPh sb="11" eb="14">
      <t>トウキョウト</t>
    </rPh>
    <rPh sb="14" eb="16">
      <t>ミナトク</t>
    </rPh>
    <rPh sb="16" eb="18">
      <t>カイガン</t>
    </rPh>
    <rPh sb="19" eb="21">
      <t>チョウメ</t>
    </rPh>
    <rPh sb="22" eb="23">
      <t>バン</t>
    </rPh>
    <rPh sb="24" eb="25">
      <t>ゴウ</t>
    </rPh>
    <phoneticPr fontId="1"/>
  </si>
  <si>
    <t>会計法第29条の3第4項（緊急の必要により競争に付することができないため）</t>
    <rPh sb="0" eb="3">
      <t>カイケイホウ</t>
    </rPh>
    <rPh sb="3" eb="4">
      <t>ダイ</t>
    </rPh>
    <rPh sb="6" eb="7">
      <t>ジョウ</t>
    </rPh>
    <rPh sb="9" eb="10">
      <t>ダイ</t>
    </rPh>
    <rPh sb="11" eb="12">
      <t>コウ</t>
    </rPh>
    <rPh sb="13" eb="15">
      <t>キンキュウ</t>
    </rPh>
    <rPh sb="16" eb="18">
      <t>ヒツヨウ</t>
    </rPh>
    <rPh sb="21" eb="23">
      <t>キョウソウ</t>
    </rPh>
    <rPh sb="24" eb="25">
      <t>フ</t>
    </rPh>
    <phoneticPr fontId="1"/>
  </si>
  <si>
    <t>会計法第29条の3第4項（契約の性質又は目的が競争を許さないため）</t>
    <rPh sb="0" eb="3">
      <t>カイケイホウ</t>
    </rPh>
    <rPh sb="3" eb="4">
      <t>ダイ</t>
    </rPh>
    <rPh sb="6" eb="7">
      <t>ジョウ</t>
    </rPh>
    <rPh sb="9" eb="10">
      <t>ダイ</t>
    </rPh>
    <rPh sb="11" eb="12">
      <t>コウ</t>
    </rPh>
    <rPh sb="13" eb="15">
      <t>ケイヤク</t>
    </rPh>
    <rPh sb="16" eb="18">
      <t>セイシツ</t>
    </rPh>
    <rPh sb="18" eb="19">
      <t>マタ</t>
    </rPh>
    <rPh sb="20" eb="22">
      <t>モクテキ</t>
    </rPh>
    <rPh sb="23" eb="25">
      <t>キョウソウ</t>
    </rPh>
    <rPh sb="26" eb="27">
      <t>ユル</t>
    </rPh>
    <phoneticPr fontId="1"/>
  </si>
  <si>
    <t>児童相談所虐待対応ダイヤル「189」へ接続するための機能提供等一式（NTTドコモ分）</t>
    <rPh sb="0" eb="5">
      <t>ジドウソウダンショ</t>
    </rPh>
    <rPh sb="5" eb="7">
      <t>ギャクタイ</t>
    </rPh>
    <rPh sb="7" eb="9">
      <t>タイオウ</t>
    </rPh>
    <rPh sb="19" eb="21">
      <t>セツゾク</t>
    </rPh>
    <rPh sb="26" eb="31">
      <t>キノウテイキョウトウ</t>
    </rPh>
    <rPh sb="31" eb="33">
      <t>イッシキ</t>
    </rPh>
    <rPh sb="40" eb="41">
      <t>ブン</t>
    </rPh>
    <phoneticPr fontId="1"/>
  </si>
  <si>
    <t>児童相談所虐待対応ダイヤル「189」へ接続するための機能提供等一式（NTTコミュニケーションズ分）</t>
    <rPh sb="0" eb="5">
      <t>ジドウソウダンショ</t>
    </rPh>
    <rPh sb="5" eb="7">
      <t>ギャクタイ</t>
    </rPh>
    <rPh sb="7" eb="9">
      <t>タイオウ</t>
    </rPh>
    <rPh sb="19" eb="21">
      <t>セツゾク</t>
    </rPh>
    <rPh sb="26" eb="31">
      <t>キノウテイキョウトウ</t>
    </rPh>
    <rPh sb="31" eb="33">
      <t>イッシキ</t>
    </rPh>
    <rPh sb="47" eb="48">
      <t>ブン</t>
    </rPh>
    <phoneticPr fontId="1"/>
  </si>
  <si>
    <t>エヌ・ティ・ティ・コミュニケーションズ株式会社
東京都千代田区大手町2-3-1　大手町プレイスウエストタワー</t>
    <rPh sb="19" eb="23">
      <t>カブシキガイシャ</t>
    </rPh>
    <rPh sb="24" eb="27">
      <t>トウキョウト</t>
    </rPh>
    <rPh sb="27" eb="31">
      <t>チヨダク</t>
    </rPh>
    <rPh sb="31" eb="34">
      <t>オオテマチ</t>
    </rPh>
    <rPh sb="40" eb="43">
      <t>オオテマチ</t>
    </rPh>
    <phoneticPr fontId="1"/>
  </si>
  <si>
    <t>児童相談所虐待対応ダイヤル「189」へ接続するための機能提供等一式（NTT東日本分）</t>
    <rPh sb="0" eb="5">
      <t>ジドウソウダンショ</t>
    </rPh>
    <rPh sb="5" eb="7">
      <t>ギャクタイ</t>
    </rPh>
    <rPh sb="7" eb="9">
      <t>タイオウ</t>
    </rPh>
    <rPh sb="19" eb="21">
      <t>セツゾク</t>
    </rPh>
    <rPh sb="26" eb="31">
      <t>キノウテイキョウトウ</t>
    </rPh>
    <rPh sb="31" eb="33">
      <t>イッシキ</t>
    </rPh>
    <rPh sb="37" eb="38">
      <t>ヒガシ</t>
    </rPh>
    <rPh sb="38" eb="40">
      <t>ニホン</t>
    </rPh>
    <rPh sb="40" eb="41">
      <t>ブン</t>
    </rPh>
    <phoneticPr fontId="1"/>
  </si>
  <si>
    <t>東日本電信電話株式会社
東京都新宿区西新宿3-19-2</t>
    <rPh sb="12" eb="15">
      <t>トウキョウト</t>
    </rPh>
    <rPh sb="15" eb="17">
      <t>シンジュク</t>
    </rPh>
    <rPh sb="17" eb="18">
      <t>ク</t>
    </rPh>
    <rPh sb="18" eb="21">
      <t>ニシシンジュク</t>
    </rPh>
    <phoneticPr fontId="1"/>
  </si>
  <si>
    <t>実費請求分あり</t>
    <rPh sb="0" eb="2">
      <t>ジッピ</t>
    </rPh>
    <rPh sb="2" eb="5">
      <t>セイキュウブン</t>
    </rPh>
    <phoneticPr fontId="1"/>
  </si>
  <si>
    <t>児童相談所虐待対応ダイヤル「189」へ接続するための機能提供等一式（NTT西日本分）</t>
    <rPh sb="0" eb="5">
      <t>ジドウソウダンショ</t>
    </rPh>
    <rPh sb="5" eb="7">
      <t>ギャクタイ</t>
    </rPh>
    <rPh sb="7" eb="9">
      <t>タイオウ</t>
    </rPh>
    <rPh sb="19" eb="21">
      <t>セツゾク</t>
    </rPh>
    <rPh sb="26" eb="31">
      <t>キノウテイキョウトウ</t>
    </rPh>
    <rPh sb="31" eb="33">
      <t>イッシキ</t>
    </rPh>
    <rPh sb="37" eb="38">
      <t>ニシ</t>
    </rPh>
    <rPh sb="38" eb="40">
      <t>ニホン</t>
    </rPh>
    <rPh sb="40" eb="41">
      <t>ブン</t>
    </rPh>
    <phoneticPr fontId="1"/>
  </si>
  <si>
    <t>西日本電信電話株式会社
大阪府大阪市都島区東野田町4四丁目15番82号</t>
    <rPh sb="0" eb="1">
      <t>ニシ</t>
    </rPh>
    <rPh sb="12" eb="15">
      <t>オオサカフ</t>
    </rPh>
    <rPh sb="15" eb="17">
      <t>オオサカ</t>
    </rPh>
    <rPh sb="17" eb="18">
      <t>シ</t>
    </rPh>
    <rPh sb="18" eb="20">
      <t>ミヤコジマ</t>
    </rPh>
    <rPh sb="20" eb="21">
      <t>ク</t>
    </rPh>
    <rPh sb="21" eb="24">
      <t>ヒガシノダ</t>
    </rPh>
    <rPh sb="24" eb="25">
      <t>マチ</t>
    </rPh>
    <rPh sb="26" eb="27">
      <t>ヨン</t>
    </rPh>
    <rPh sb="27" eb="29">
      <t>チョウメ</t>
    </rPh>
    <rPh sb="31" eb="32">
      <t>バン</t>
    </rPh>
    <rPh sb="34" eb="35">
      <t>ゴウ</t>
    </rPh>
    <phoneticPr fontId="1"/>
  </si>
  <si>
    <t>一般乗用旅客自動車（タクシー）の供給契約</t>
    <rPh sb="0" eb="2">
      <t>イッパン</t>
    </rPh>
    <rPh sb="2" eb="4">
      <t>ジョウヨウ</t>
    </rPh>
    <rPh sb="4" eb="9">
      <t>リョキャクジドウシャ</t>
    </rPh>
    <rPh sb="16" eb="18">
      <t>キョウキュウ</t>
    </rPh>
    <rPh sb="18" eb="20">
      <t>ケイヤク</t>
    </rPh>
    <phoneticPr fontId="1"/>
  </si>
  <si>
    <t>支出負担行為担当官
こども家庭庁長官官房参事官　漆畑　有浩
東京都千代田区霞が関3-2-5　霞が関ビルディング
支出負担行為担当官
こども家庭庁成育局参事官（事業調整担当）　里平　倫行
東京都千代田区霞が関3-2-5　霞が関ビルディング</t>
    <rPh sb="0" eb="6">
      <t>シシュツフタンコウイ</t>
    </rPh>
    <rPh sb="6" eb="9">
      <t>タントウカン</t>
    </rPh>
    <rPh sb="13" eb="16">
      <t>カテイチョウ</t>
    </rPh>
    <rPh sb="16" eb="20">
      <t>チョウカンカンボウ</t>
    </rPh>
    <rPh sb="20" eb="23">
      <t>サンジカン</t>
    </rPh>
    <rPh sb="24" eb="26">
      <t>ウルシバタ</t>
    </rPh>
    <rPh sb="27" eb="29">
      <t>アリヒロ</t>
    </rPh>
    <rPh sb="30" eb="33">
      <t>トウキョウト</t>
    </rPh>
    <rPh sb="33" eb="37">
      <t>チヨダク</t>
    </rPh>
    <rPh sb="37" eb="38">
      <t>カスミ</t>
    </rPh>
    <rPh sb="39" eb="40">
      <t>セキ</t>
    </rPh>
    <rPh sb="46" eb="47">
      <t>カスミ</t>
    </rPh>
    <rPh sb="48" eb="49">
      <t>セキ</t>
    </rPh>
    <rPh sb="57" eb="66">
      <t>シシュツフタンコウイタントウカン</t>
    </rPh>
    <rPh sb="70" eb="73">
      <t>カテイチョウ</t>
    </rPh>
    <rPh sb="73" eb="76">
      <t>セイイクキョク</t>
    </rPh>
    <rPh sb="76" eb="79">
      <t>サンジカン</t>
    </rPh>
    <rPh sb="80" eb="86">
      <t>ジギョウチョウセイタントウ</t>
    </rPh>
    <rPh sb="88" eb="90">
      <t>サトヒラ</t>
    </rPh>
    <rPh sb="91" eb="93">
      <t>トモユキ</t>
    </rPh>
    <phoneticPr fontId="1"/>
  </si>
  <si>
    <t>共同調達</t>
    <rPh sb="0" eb="4">
      <t>キョウドウチョウタツ</t>
    </rPh>
    <phoneticPr fontId="1"/>
  </si>
  <si>
    <t>東京四社営業委員会
東京都中央区日本橋本町4-15-11</t>
    <rPh sb="0" eb="2">
      <t>トウキョウ</t>
    </rPh>
    <rPh sb="2" eb="4">
      <t>ヨンシャ</t>
    </rPh>
    <rPh sb="4" eb="6">
      <t>エイギョウ</t>
    </rPh>
    <rPh sb="6" eb="9">
      <t>イインカイ</t>
    </rPh>
    <rPh sb="10" eb="13">
      <t>トウキョウト</t>
    </rPh>
    <rPh sb="13" eb="16">
      <t>チュウオウク</t>
    </rPh>
    <rPh sb="16" eb="19">
      <t>ニホンバシ</t>
    </rPh>
    <rPh sb="19" eb="21">
      <t>モトマチ</t>
    </rPh>
    <phoneticPr fontId="1"/>
  </si>
  <si>
    <t>会計法第29条の3第4項（契約の性質又は目的が競争を許さないため）（公募）</t>
    <rPh sb="0" eb="3">
      <t>カイケイホウ</t>
    </rPh>
    <rPh sb="3" eb="4">
      <t>ダイ</t>
    </rPh>
    <rPh sb="6" eb="7">
      <t>ジョウ</t>
    </rPh>
    <rPh sb="9" eb="10">
      <t>ダイ</t>
    </rPh>
    <rPh sb="11" eb="12">
      <t>コウ</t>
    </rPh>
    <rPh sb="13" eb="15">
      <t>ケイヤク</t>
    </rPh>
    <rPh sb="16" eb="18">
      <t>セイシツ</t>
    </rPh>
    <rPh sb="18" eb="19">
      <t>マタ</t>
    </rPh>
    <rPh sb="20" eb="22">
      <t>モクテキ</t>
    </rPh>
    <rPh sb="23" eb="25">
      <t>キョウソウ</t>
    </rPh>
    <rPh sb="26" eb="27">
      <t>ユル</t>
    </rPh>
    <rPh sb="34" eb="36">
      <t>コウボ</t>
    </rPh>
    <phoneticPr fontId="1"/>
  </si>
  <si>
    <t>運輸局認可料金</t>
    <rPh sb="0" eb="3">
      <t>ウンユキョク</t>
    </rPh>
    <rPh sb="3" eb="7">
      <t>ニンカリョウキン</t>
    </rPh>
    <phoneticPr fontId="1"/>
  </si>
  <si>
    <t>東京無線協同組合
東京都新宿区百人町2-18-12</t>
    <rPh sb="0" eb="2">
      <t>トウキョウ</t>
    </rPh>
    <rPh sb="2" eb="4">
      <t>ムセン</t>
    </rPh>
    <rPh sb="4" eb="8">
      <t>キョウドウクミアイ</t>
    </rPh>
    <rPh sb="9" eb="12">
      <t>トウキョウト</t>
    </rPh>
    <rPh sb="12" eb="14">
      <t>シンジュク</t>
    </rPh>
    <rPh sb="14" eb="15">
      <t>ク</t>
    </rPh>
    <rPh sb="15" eb="17">
      <t>ヒャクニン</t>
    </rPh>
    <rPh sb="17" eb="18">
      <t>チョウ</t>
    </rPh>
    <phoneticPr fontId="1"/>
  </si>
  <si>
    <t>日個連東京都営業協同組合
東京都豊島区南大塚1-2-12</t>
    <rPh sb="0" eb="3">
      <t>ニッコレン</t>
    </rPh>
    <rPh sb="3" eb="6">
      <t>トウキョウト</t>
    </rPh>
    <rPh sb="6" eb="8">
      <t>エイギョウ</t>
    </rPh>
    <rPh sb="8" eb="12">
      <t>キョウドウクミアイ</t>
    </rPh>
    <rPh sb="13" eb="16">
      <t>トウキョウト</t>
    </rPh>
    <rPh sb="16" eb="19">
      <t>トシマク</t>
    </rPh>
    <rPh sb="19" eb="20">
      <t>ミナミ</t>
    </rPh>
    <rPh sb="20" eb="22">
      <t>オオツカ</t>
    </rPh>
    <phoneticPr fontId="1"/>
  </si>
  <si>
    <t>日の丸自動車株式会社
東京都文京区後楽1-1-8</t>
    <rPh sb="0" eb="1">
      <t>ヒ</t>
    </rPh>
    <rPh sb="2" eb="3">
      <t>マル</t>
    </rPh>
    <rPh sb="3" eb="6">
      <t>ジドウシャ</t>
    </rPh>
    <rPh sb="6" eb="10">
      <t>カブシキガイシャ</t>
    </rPh>
    <rPh sb="11" eb="14">
      <t>トウキョウト</t>
    </rPh>
    <rPh sb="14" eb="17">
      <t>ブンキョウク</t>
    </rPh>
    <rPh sb="17" eb="19">
      <t>コウラク</t>
    </rPh>
    <phoneticPr fontId="1"/>
  </si>
  <si>
    <t>東京都個人タクシー協同組合
東京都中野区弥生町5-6-6</t>
    <rPh sb="0" eb="3">
      <t>トウキョウト</t>
    </rPh>
    <rPh sb="3" eb="5">
      <t>コジン</t>
    </rPh>
    <rPh sb="9" eb="13">
      <t>キョウドウクミアイ</t>
    </rPh>
    <rPh sb="14" eb="17">
      <t>トウキョウト</t>
    </rPh>
    <rPh sb="17" eb="20">
      <t>ナカノク</t>
    </rPh>
    <rPh sb="20" eb="23">
      <t>ヤヨイチョウ</t>
    </rPh>
    <phoneticPr fontId="1"/>
  </si>
  <si>
    <t>チェッカーキャブ無線協同組合
東京都千代田区九段南4-8-13</t>
    <rPh sb="8" eb="10">
      <t>ムセン</t>
    </rPh>
    <rPh sb="10" eb="12">
      <t>キョウドウ</t>
    </rPh>
    <rPh sb="12" eb="14">
      <t>クミアイ</t>
    </rPh>
    <rPh sb="15" eb="18">
      <t>トウキョウト</t>
    </rPh>
    <rPh sb="18" eb="22">
      <t>チヨダク</t>
    </rPh>
    <rPh sb="22" eb="24">
      <t>クダン</t>
    </rPh>
    <rPh sb="24" eb="25">
      <t>ミナミ</t>
    </rPh>
    <phoneticPr fontId="1"/>
  </si>
  <si>
    <t>霞が関ビルディング賃貸借契約</t>
    <rPh sb="0" eb="1">
      <t>カスミ</t>
    </rPh>
    <rPh sb="2" eb="3">
      <t>セキ</t>
    </rPh>
    <rPh sb="9" eb="12">
      <t>チンタイシャク</t>
    </rPh>
    <rPh sb="12" eb="14">
      <t>ケイヤク</t>
    </rPh>
    <phoneticPr fontId="1"/>
  </si>
  <si>
    <t>現行法令電子版Super法令Web</t>
    <rPh sb="0" eb="4">
      <t>ゲンコウホウレイ</t>
    </rPh>
    <rPh sb="4" eb="7">
      <t>デンシバン</t>
    </rPh>
    <rPh sb="12" eb="14">
      <t>ホウレイ</t>
    </rPh>
    <phoneticPr fontId="1"/>
  </si>
  <si>
    <t>株式会社ぎょうせい
東京都江東区新木場1-18-11</t>
    <rPh sb="10" eb="13">
      <t>トウキョウト</t>
    </rPh>
    <rPh sb="13" eb="16">
      <t>コウトウク</t>
    </rPh>
    <rPh sb="16" eb="19">
      <t>シンキバ</t>
    </rPh>
    <phoneticPr fontId="1"/>
  </si>
  <si>
    <t>令和5年度新聞紙の購入</t>
    <rPh sb="0" eb="2">
      <t>レイワ</t>
    </rPh>
    <rPh sb="3" eb="5">
      <t>ネンド</t>
    </rPh>
    <rPh sb="5" eb="8">
      <t>シンブンシ</t>
    </rPh>
    <rPh sb="9" eb="11">
      <t>コウニュウ</t>
    </rPh>
    <phoneticPr fontId="1"/>
  </si>
  <si>
    <t>丸の内新聞株式会社
東京都中央区日本橋本石町4-3-11</t>
    <rPh sb="0" eb="1">
      <t>マル</t>
    </rPh>
    <rPh sb="2" eb="3">
      <t>ウチ</t>
    </rPh>
    <rPh sb="3" eb="5">
      <t>シンブン</t>
    </rPh>
    <rPh sb="5" eb="9">
      <t>カブシキガイシャ</t>
    </rPh>
    <rPh sb="10" eb="13">
      <t>トウキョウト</t>
    </rPh>
    <rPh sb="13" eb="16">
      <t>チュウオウク</t>
    </rPh>
    <rPh sb="16" eb="19">
      <t>ニホンバシ</t>
    </rPh>
    <rPh sb="19" eb="20">
      <t>ホン</t>
    </rPh>
    <phoneticPr fontId="1"/>
  </si>
  <si>
    <t>三井不動産株式会社
東京都中央区日本橋室町2丁目1番1号</t>
    <rPh sb="0" eb="2">
      <t>ミツイ</t>
    </rPh>
    <rPh sb="2" eb="5">
      <t>フドウサン</t>
    </rPh>
    <rPh sb="10" eb="13">
      <t>トウキョウト</t>
    </rPh>
    <rPh sb="13" eb="16">
      <t>チュウオウク</t>
    </rPh>
    <rPh sb="16" eb="19">
      <t>ニホンバシ</t>
    </rPh>
    <rPh sb="19" eb="21">
      <t>ムロマチ</t>
    </rPh>
    <rPh sb="22" eb="24">
      <t>チョウメ</t>
    </rPh>
    <rPh sb="25" eb="26">
      <t>バン</t>
    </rPh>
    <rPh sb="27" eb="28">
      <t>ゴウ</t>
    </rPh>
    <phoneticPr fontId="1"/>
  </si>
  <si>
    <t>霞が関ビルディング駐車場使用契約</t>
    <rPh sb="0" eb="1">
      <t>カスミ</t>
    </rPh>
    <rPh sb="2" eb="3">
      <t>セキ</t>
    </rPh>
    <rPh sb="9" eb="12">
      <t>チュウシャジョウ</t>
    </rPh>
    <rPh sb="12" eb="14">
      <t>シヨウ</t>
    </rPh>
    <rPh sb="14" eb="16">
      <t>ケイヤク</t>
    </rPh>
    <phoneticPr fontId="1"/>
  </si>
  <si>
    <t>室内メンテナンス業務請負</t>
    <rPh sb="0" eb="2">
      <t>シツナイ</t>
    </rPh>
    <rPh sb="8" eb="10">
      <t>ギョウム</t>
    </rPh>
    <rPh sb="10" eb="12">
      <t>ウケオイ</t>
    </rPh>
    <phoneticPr fontId="1"/>
  </si>
  <si>
    <t>三井不動産ファシリティーズ株式会社
東京都中央区勝どき3丁目13番1号</t>
    <rPh sb="0" eb="2">
      <t>ミツイ</t>
    </rPh>
    <rPh sb="2" eb="5">
      <t>フドウサン</t>
    </rPh>
    <rPh sb="18" eb="21">
      <t>トウキョウト</t>
    </rPh>
    <rPh sb="21" eb="24">
      <t>チュウオウク</t>
    </rPh>
    <rPh sb="24" eb="25">
      <t>カチ</t>
    </rPh>
    <rPh sb="28" eb="30">
      <t>チョウメ</t>
    </rPh>
    <rPh sb="32" eb="33">
      <t>バン</t>
    </rPh>
    <rPh sb="34" eb="35">
      <t>ゴウ</t>
    </rPh>
    <phoneticPr fontId="1"/>
  </si>
  <si>
    <t>料金計器別納に関する契約</t>
    <rPh sb="0" eb="2">
      <t>リョウキン</t>
    </rPh>
    <rPh sb="2" eb="5">
      <t>ケイキベツ</t>
    </rPh>
    <rPh sb="5" eb="6">
      <t>オサ</t>
    </rPh>
    <rPh sb="7" eb="8">
      <t>カン</t>
    </rPh>
    <rPh sb="10" eb="12">
      <t>ケイヤク</t>
    </rPh>
    <phoneticPr fontId="1"/>
  </si>
  <si>
    <t>行政文書等の保管及び集配等業務</t>
    <phoneticPr fontId="1"/>
  </si>
  <si>
    <t>支出負担行為担当官
こども家庭庁長官官房参事官　漆畑　有浩
東京都千代田区霞が関3-2-5　霞が関ビルディング</t>
    <phoneticPr fontId="1"/>
  </si>
  <si>
    <t>株式会社ＮＸワンビシアーカイブズ
東京都港区虎ノ門4-1-28</t>
    <phoneticPr fontId="1"/>
  </si>
  <si>
    <t>運送又は保管をさせるため（会計法第29条の3第5項及び予算決算会計令第99条第8号）</t>
    <rPh sb="0" eb="2">
      <t>ウンソウ</t>
    </rPh>
    <rPh sb="2" eb="3">
      <t>マタ</t>
    </rPh>
    <rPh sb="4" eb="6">
      <t>ホカン</t>
    </rPh>
    <rPh sb="13" eb="16">
      <t>カイケイホウ</t>
    </rPh>
    <rPh sb="16" eb="17">
      <t>ダイ</t>
    </rPh>
    <rPh sb="19" eb="20">
      <t>ジョウ</t>
    </rPh>
    <rPh sb="22" eb="23">
      <t>ダイ</t>
    </rPh>
    <rPh sb="24" eb="25">
      <t>コウ</t>
    </rPh>
    <rPh sb="25" eb="26">
      <t>オヨ</t>
    </rPh>
    <rPh sb="27" eb="29">
      <t>ヨサン</t>
    </rPh>
    <rPh sb="29" eb="31">
      <t>ケッサン</t>
    </rPh>
    <rPh sb="31" eb="33">
      <t>カイケイ</t>
    </rPh>
    <rPh sb="33" eb="34">
      <t>レイ</t>
    </rPh>
    <rPh sb="34" eb="35">
      <t>ダイ</t>
    </rPh>
    <rPh sb="37" eb="38">
      <t>ジョウ</t>
    </rPh>
    <rPh sb="38" eb="39">
      <t>ダイ</t>
    </rPh>
    <rPh sb="40" eb="41">
      <t>ゴウ</t>
    </rPh>
    <phoneticPr fontId="1"/>
  </si>
  <si>
    <t>会計法第29条の3第4項（契約の性質又は目的が競争を許さないため）</t>
    <phoneticPr fontId="1"/>
  </si>
  <si>
    <t>日本郵便株式会社
東京都千代田区大手町2丁目3番1号</t>
    <rPh sb="0" eb="2">
      <t>ニホン</t>
    </rPh>
    <rPh sb="2" eb="4">
      <t>ユウビン</t>
    </rPh>
    <rPh sb="4" eb="6">
      <t>カブシキ</t>
    </rPh>
    <rPh sb="6" eb="8">
      <t>カイシャ</t>
    </rPh>
    <phoneticPr fontId="1"/>
  </si>
  <si>
    <t>出生前検査認証制度データ収集・分析事業</t>
    <phoneticPr fontId="1"/>
  </si>
  <si>
    <t>支出負担行為担当官
こども家庭庁成育局長　藤原　朋子
東京都千代田区霞が関3-2-5 霞が関ビルディング21階</t>
    <phoneticPr fontId="1"/>
  </si>
  <si>
    <t>会計法第29 条の3第5項 及び予算決 算及び会計 令第99条の2（不落）</t>
    <phoneticPr fontId="1"/>
  </si>
  <si>
    <t>‐</t>
    <phoneticPr fontId="1"/>
  </si>
  <si>
    <t>出生前検査認証制度等啓発事業</t>
  </si>
  <si>
    <t>株式会社オズマピーアール
東京都千代田区紀尾井町３－２３ 文藝春秋 新館</t>
    <phoneticPr fontId="1"/>
  </si>
  <si>
    <t>株式会社MA コンベンションコンサルティング
東京都千代田区麹町４－７麹町パークサイドビル402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</si>
</sst>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_ "/>
    <numFmt numFmtId="179" formatCode="0.0%"/>
    <numFmt numFmtId="180" formatCode="0;[Red]0"/>
    <numFmt numFmtId="181" formatCode="#,##0;[Red]#,##0"/>
    <numFmt numFmtId="182" formatCode="00000000000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00000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67">
    <xf numFmtId="0" fontId="0" fillId="0" borderId="0" xfId="0">
      <alignment vertical="center"/>
    </xf>
    <xf numFmtId="0" fontId="0" fillId="0" borderId="3"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0" fillId="0" borderId="0" xfId="0" applyAlignment="1">
      <alignment horizontal="righ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5" xfId="0" applyBorder="1" applyAlignment="1">
      <alignment horizontal="left" vertical="center" wrapText="1"/>
    </xf>
    <xf numFmtId="177" fontId="0" fillId="0" borderId="5" xfId="0" applyNumberFormat="1" applyBorder="1">
      <alignment vertical="center"/>
    </xf>
    <xf numFmtId="177" fontId="0" fillId="0" borderId="5" xfId="0" applyNumberFormat="1" applyFill="1" applyBorder="1">
      <alignment vertical="center"/>
    </xf>
    <xf numFmtId="178" fontId="0" fillId="0" borderId="5" xfId="0" applyNumberFormat="1" applyBorder="1" applyAlignment="1">
      <alignment horizontal="center" vertical="center"/>
    </xf>
    <xf numFmtId="0" fontId="0" fillId="0" borderId="4" xfId="0" applyFill="1" applyBorder="1" applyAlignment="1">
      <alignment vertical="center" wrapText="1"/>
    </xf>
    <xf numFmtId="0" fontId="0" fillId="0" borderId="5" xfId="0" applyFill="1" applyBorder="1" applyAlignment="1">
      <alignment vertical="center" wrapText="1"/>
    </xf>
    <xf numFmtId="0" fontId="0" fillId="0" borderId="5" xfId="0" applyFill="1" applyBorder="1" applyAlignment="1">
      <alignment horizontal="left" vertical="center" wrapText="1"/>
    </xf>
    <xf numFmtId="177" fontId="0" fillId="0" borderId="5" xfId="0" applyNumberFormat="1" applyFill="1" applyBorder="1" applyAlignment="1">
      <alignment horizontal="right" vertical="center"/>
    </xf>
    <xf numFmtId="0" fontId="0" fillId="0" borderId="14" xfId="0" applyFill="1" applyBorder="1">
      <alignment vertical="center"/>
    </xf>
    <xf numFmtId="0" fontId="0" fillId="0" borderId="0" xfId="0" applyFill="1">
      <alignment vertical="center"/>
    </xf>
    <xf numFmtId="0" fontId="0" fillId="0" borderId="2" xfId="0" applyFill="1" applyBorder="1">
      <alignment vertical="center"/>
    </xf>
    <xf numFmtId="0" fontId="0" fillId="0" borderId="1" xfId="0" applyFill="1" applyBorder="1" applyAlignment="1">
      <alignment vertical="center" wrapText="1"/>
    </xf>
    <xf numFmtId="0" fontId="0" fillId="0" borderId="1" xfId="0" applyFill="1" applyBorder="1" applyAlignment="1">
      <alignment horizontal="right" vertical="center"/>
    </xf>
    <xf numFmtId="3" fontId="0" fillId="0" borderId="5" xfId="0" applyNumberFormat="1" applyBorder="1">
      <alignment vertical="center"/>
    </xf>
    <xf numFmtId="58" fontId="0" fillId="0" borderId="5" xfId="0" applyNumberFormat="1" applyBorder="1">
      <alignment vertical="center"/>
    </xf>
    <xf numFmtId="179" fontId="0" fillId="0" borderId="5" xfId="0" applyNumberFormat="1" applyBorder="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177" fontId="0" fillId="0" borderId="5" xfId="0" applyNumberFormat="1" applyBorder="1" applyAlignment="1">
      <alignment vertical="center" wrapText="1"/>
    </xf>
    <xf numFmtId="0" fontId="5" fillId="0" borderId="19" xfId="0" applyFont="1" applyBorder="1" applyAlignment="1">
      <alignment vertical="center" wrapText="1"/>
    </xf>
    <xf numFmtId="0" fontId="5" fillId="0" borderId="3" xfId="0" applyFont="1" applyBorder="1" applyAlignment="1">
      <alignment vertical="center" wrapText="1"/>
    </xf>
    <xf numFmtId="58" fontId="0" fillId="0" borderId="9" xfId="0" applyNumberFormat="1" applyBorder="1">
      <alignment vertical="center"/>
    </xf>
    <xf numFmtId="0" fontId="5" fillId="0" borderId="9" xfId="0" applyFont="1" applyBorder="1" applyAlignment="1">
      <alignment vertical="center" wrapText="1"/>
    </xf>
    <xf numFmtId="3" fontId="0" fillId="0" borderId="3" xfId="0" applyNumberFormat="1" applyBorder="1">
      <alignment vertical="center"/>
    </xf>
    <xf numFmtId="181" fontId="0" fillId="0" borderId="3" xfId="0" applyNumberFormat="1" applyBorder="1">
      <alignment vertical="center"/>
    </xf>
    <xf numFmtId="0" fontId="0" fillId="0" borderId="20" xfId="0" applyBorder="1">
      <alignment vertical="center"/>
    </xf>
    <xf numFmtId="176" fontId="0" fillId="0" borderId="5" xfId="0" applyNumberFormat="1" applyBorder="1" applyAlignment="1">
      <alignment horizontal="center" vertical="center"/>
    </xf>
    <xf numFmtId="176" fontId="0" fillId="0" borderId="5" xfId="0" applyNumberFormat="1" applyFill="1" applyBorder="1" applyAlignment="1">
      <alignment horizontal="center" vertical="center"/>
    </xf>
    <xf numFmtId="180" fontId="5" fillId="0" borderId="9" xfId="0" applyNumberFormat="1" applyFont="1" applyBorder="1" applyAlignment="1">
      <alignment horizontal="center" vertical="center"/>
    </xf>
    <xf numFmtId="182" fontId="4" fillId="0" borderId="1" xfId="0" applyNumberFormat="1" applyFont="1" applyFill="1" applyBorder="1" applyAlignment="1">
      <alignment horizontal="center" vertical="center"/>
    </xf>
    <xf numFmtId="9" fontId="0" fillId="0" borderId="5" xfId="1" applyFont="1" applyBorder="1">
      <alignment vertical="center"/>
    </xf>
    <xf numFmtId="9" fontId="0" fillId="0" borderId="5" xfId="1" applyFont="1" applyFill="1" applyBorder="1">
      <alignment vertical="center"/>
    </xf>
    <xf numFmtId="9" fontId="0" fillId="0" borderId="9" xfId="1" applyFont="1" applyBorder="1">
      <alignment vertical="center"/>
    </xf>
    <xf numFmtId="0" fontId="0" fillId="0" borderId="12" xfId="0" applyBorder="1" applyAlignment="1">
      <alignment vertical="center" shrinkToFit="1"/>
    </xf>
    <xf numFmtId="0" fontId="0" fillId="0" borderId="12" xfId="0" applyFill="1" applyBorder="1" applyAlignment="1">
      <alignment vertical="center" shrinkToFit="1"/>
    </xf>
    <xf numFmtId="0" fontId="0" fillId="0" borderId="13" xfId="0" applyBorder="1" applyAlignment="1">
      <alignment vertical="center" shrinkToFit="1"/>
    </xf>
    <xf numFmtId="9" fontId="0" fillId="0" borderId="5" xfId="1" applyFont="1" applyFill="1" applyBorder="1" applyAlignment="1">
      <alignment horizontal="center" vertical="center"/>
    </xf>
    <xf numFmtId="180" fontId="5" fillId="0" borderId="1" xfId="0" applyNumberFormat="1" applyFont="1" applyBorder="1" applyAlignment="1">
      <alignment horizontal="center" vertical="center"/>
    </xf>
    <xf numFmtId="0" fontId="0" fillId="0" borderId="21" xfId="0" applyBorder="1">
      <alignment vertical="center"/>
    </xf>
    <xf numFmtId="0" fontId="0" fillId="0" borderId="22" xfId="0" applyBorder="1" applyAlignment="1">
      <alignment vertical="center" shrinkToFit="1"/>
    </xf>
    <xf numFmtId="0" fontId="0" fillId="0" borderId="1" xfId="0" applyBorder="1">
      <alignment vertical="center"/>
    </xf>
    <xf numFmtId="0" fontId="0" fillId="0" borderId="5" xfId="0"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1"/>
  <sheetViews>
    <sheetView tabSelected="1" view="pageBreakPreview" zoomScale="90" zoomScaleNormal="100" zoomScaleSheetLayoutView="90" workbookViewId="0">
      <pane ySplit="4" topLeftCell="A5" activePane="bottomLeft" state="frozen"/>
      <selection pane="bottomLeft" activeCell="B9" sqref="B9"/>
    </sheetView>
  </sheetViews>
  <sheetFormatPr defaultRowHeight="13.5" x14ac:dyDescent="0.15"/>
  <cols>
    <col min="1" max="1" width="49" customWidth="1"/>
    <col min="2" max="2" width="52.5" customWidth="1"/>
    <col min="3" max="3" width="17.25" customWidth="1"/>
    <col min="4" max="4" width="32.125" customWidth="1"/>
    <col min="5" max="5" width="17.625" customWidth="1"/>
    <col min="6" max="6" width="24.25" customWidth="1"/>
    <col min="7" max="8" width="14" customWidth="1"/>
    <col min="9" max="9" width="7.5" customWidth="1"/>
    <col min="10" max="10" width="10.875" customWidth="1"/>
    <col min="11" max="11" width="11.625" customWidth="1"/>
    <col min="12" max="12" width="12.75" customWidth="1"/>
    <col min="13" max="13" width="11.625" customWidth="1"/>
    <col min="14" max="14" width="14.75" customWidth="1"/>
  </cols>
  <sheetData>
    <row r="1" spans="1:14" x14ac:dyDescent="0.15">
      <c r="N1" s="8" t="s">
        <v>24</v>
      </c>
    </row>
    <row r="2" spans="1:14" ht="32.1" customHeight="1" thickBot="1" x14ac:dyDescent="0.2">
      <c r="A2" s="56" t="s">
        <v>22</v>
      </c>
      <c r="B2" s="57"/>
      <c r="C2" s="57"/>
      <c r="D2" s="57"/>
      <c r="E2" s="57"/>
      <c r="F2" s="57"/>
      <c r="G2" s="57"/>
      <c r="H2" s="57"/>
      <c r="I2" s="57"/>
      <c r="J2" s="57"/>
      <c r="K2" s="57"/>
      <c r="L2" s="57"/>
      <c r="M2" s="57"/>
      <c r="N2" s="57"/>
    </row>
    <row r="3" spans="1:14" ht="68.099999999999994" customHeight="1" x14ac:dyDescent="0.15">
      <c r="A3" s="58" t="s">
        <v>9</v>
      </c>
      <c r="B3" s="60" t="s">
        <v>0</v>
      </c>
      <c r="C3" s="60" t="s">
        <v>1</v>
      </c>
      <c r="D3" s="60" t="s">
        <v>2</v>
      </c>
      <c r="E3" s="60" t="s">
        <v>23</v>
      </c>
      <c r="F3" s="60" t="s">
        <v>11</v>
      </c>
      <c r="G3" s="60" t="s">
        <v>3</v>
      </c>
      <c r="H3" s="60" t="s">
        <v>4</v>
      </c>
      <c r="I3" s="60" t="s">
        <v>5</v>
      </c>
      <c r="J3" s="62" t="s">
        <v>10</v>
      </c>
      <c r="K3" s="64" t="s">
        <v>12</v>
      </c>
      <c r="L3" s="65"/>
      <c r="M3" s="66"/>
      <c r="N3" s="54" t="s">
        <v>6</v>
      </c>
    </row>
    <row r="4" spans="1:14" ht="29.45" customHeight="1" thickBot="1" x14ac:dyDescent="0.2">
      <c r="A4" s="59"/>
      <c r="B4" s="61"/>
      <c r="C4" s="61"/>
      <c r="D4" s="61"/>
      <c r="E4" s="61"/>
      <c r="F4" s="61"/>
      <c r="G4" s="61"/>
      <c r="H4" s="61"/>
      <c r="I4" s="61"/>
      <c r="J4" s="63"/>
      <c r="K4" s="7" t="s">
        <v>8</v>
      </c>
      <c r="L4" s="7" t="s">
        <v>7</v>
      </c>
      <c r="M4" s="7" t="s">
        <v>13</v>
      </c>
      <c r="N4" s="55"/>
    </row>
    <row r="5" spans="1:14" s="20" customFormat="1" ht="54" x14ac:dyDescent="0.15">
      <c r="A5" s="27" t="s">
        <v>69</v>
      </c>
      <c r="B5" s="28" t="s">
        <v>70</v>
      </c>
      <c r="C5" s="25">
        <v>45017</v>
      </c>
      <c r="D5" s="28" t="s">
        <v>75</v>
      </c>
      <c r="E5" s="49">
        <v>4010001012551</v>
      </c>
      <c r="F5" s="29" t="s">
        <v>71</v>
      </c>
      <c r="G5" s="24">
        <v>9544089</v>
      </c>
      <c r="H5" s="24">
        <v>8980020</v>
      </c>
      <c r="I5" s="26">
        <f t="shared" ref="I5:I11" si="0">ROUNDDOWN(H5/G5,3)</f>
        <v>0.94</v>
      </c>
      <c r="J5" s="53" t="s">
        <v>72</v>
      </c>
      <c r="K5" s="5"/>
      <c r="L5" s="5"/>
      <c r="M5" s="50"/>
      <c r="N5" s="51"/>
    </row>
    <row r="6" spans="1:14" ht="51" customHeight="1" x14ac:dyDescent="0.15">
      <c r="A6" s="9" t="s">
        <v>28</v>
      </c>
      <c r="B6" s="10" t="s">
        <v>25</v>
      </c>
      <c r="C6" s="25">
        <v>45019</v>
      </c>
      <c r="D6" s="11" t="s">
        <v>29</v>
      </c>
      <c r="E6" s="38">
        <v>1270001004229</v>
      </c>
      <c r="F6" s="10" t="s">
        <v>32</v>
      </c>
      <c r="G6" s="12">
        <v>26271247</v>
      </c>
      <c r="H6" s="12">
        <v>26271247</v>
      </c>
      <c r="I6" s="43">
        <f t="shared" si="0"/>
        <v>1</v>
      </c>
      <c r="J6" s="5"/>
      <c r="K6" s="5"/>
      <c r="L6" s="5"/>
      <c r="M6" s="52"/>
      <c r="N6" s="45"/>
    </row>
    <row r="7" spans="1:14" ht="51" customHeight="1" x14ac:dyDescent="0.15">
      <c r="A7" s="9" t="s">
        <v>30</v>
      </c>
      <c r="B7" s="10" t="s">
        <v>25</v>
      </c>
      <c r="C7" s="25">
        <v>45019</v>
      </c>
      <c r="D7" s="11" t="s">
        <v>31</v>
      </c>
      <c r="E7" s="38">
        <v>9010401052465</v>
      </c>
      <c r="F7" s="10" t="s">
        <v>33</v>
      </c>
      <c r="G7" s="12">
        <v>1999800</v>
      </c>
      <c r="H7" s="12">
        <v>1999800</v>
      </c>
      <c r="I7" s="43">
        <f t="shared" si="0"/>
        <v>1</v>
      </c>
      <c r="J7" s="5"/>
      <c r="K7" s="5"/>
      <c r="L7" s="5"/>
      <c r="M7" s="2"/>
      <c r="N7" s="45" t="s">
        <v>39</v>
      </c>
    </row>
    <row r="8" spans="1:14" ht="63.6" customHeight="1" x14ac:dyDescent="0.15">
      <c r="A8" s="9" t="s">
        <v>34</v>
      </c>
      <c r="B8" s="10" t="s">
        <v>25</v>
      </c>
      <c r="C8" s="25">
        <v>45019</v>
      </c>
      <c r="D8" s="11" t="s">
        <v>36</v>
      </c>
      <c r="E8" s="38">
        <v>7010001064648</v>
      </c>
      <c r="F8" s="10" t="s">
        <v>33</v>
      </c>
      <c r="G8" s="12">
        <v>1584000</v>
      </c>
      <c r="H8" s="12">
        <v>1584000</v>
      </c>
      <c r="I8" s="43">
        <f t="shared" si="0"/>
        <v>1</v>
      </c>
      <c r="J8" s="5"/>
      <c r="K8" s="5"/>
      <c r="L8" s="5"/>
      <c r="M8" s="2"/>
      <c r="N8" s="45" t="s">
        <v>39</v>
      </c>
    </row>
    <row r="9" spans="1:14" ht="63.6" customHeight="1" x14ac:dyDescent="0.15">
      <c r="A9" s="9" t="s">
        <v>35</v>
      </c>
      <c r="B9" s="10" t="s">
        <v>25</v>
      </c>
      <c r="C9" s="25">
        <v>45019</v>
      </c>
      <c r="D9" s="11" t="s">
        <v>36</v>
      </c>
      <c r="E9" s="38">
        <v>7010001064648</v>
      </c>
      <c r="F9" s="10" t="s">
        <v>33</v>
      </c>
      <c r="G9" s="12">
        <v>19800000</v>
      </c>
      <c r="H9" s="12">
        <v>19800000</v>
      </c>
      <c r="I9" s="43">
        <f t="shared" si="0"/>
        <v>1</v>
      </c>
      <c r="J9" s="5"/>
      <c r="K9" s="5"/>
      <c r="L9" s="5"/>
      <c r="M9" s="2"/>
      <c r="N9" s="45" t="s">
        <v>39</v>
      </c>
    </row>
    <row r="10" spans="1:14" ht="51" customHeight="1" x14ac:dyDescent="0.15">
      <c r="A10" s="9" t="s">
        <v>37</v>
      </c>
      <c r="B10" s="10" t="s">
        <v>25</v>
      </c>
      <c r="C10" s="25">
        <v>45019</v>
      </c>
      <c r="D10" s="11" t="s">
        <v>38</v>
      </c>
      <c r="E10" s="38">
        <v>8011101028104</v>
      </c>
      <c r="F10" s="10" t="s">
        <v>33</v>
      </c>
      <c r="G10" s="12">
        <v>2904000</v>
      </c>
      <c r="H10" s="12">
        <v>2904000</v>
      </c>
      <c r="I10" s="43">
        <f t="shared" si="0"/>
        <v>1</v>
      </c>
      <c r="J10" s="5"/>
      <c r="K10" s="5"/>
      <c r="L10" s="5"/>
      <c r="M10" s="2"/>
      <c r="N10" s="45" t="s">
        <v>39</v>
      </c>
    </row>
    <row r="11" spans="1:14" ht="51" customHeight="1" x14ac:dyDescent="0.15">
      <c r="A11" s="9" t="s">
        <v>40</v>
      </c>
      <c r="B11" s="10" t="s">
        <v>25</v>
      </c>
      <c r="C11" s="25">
        <v>45019</v>
      </c>
      <c r="D11" s="11" t="s">
        <v>41</v>
      </c>
      <c r="E11" s="38">
        <v>7120001077523</v>
      </c>
      <c r="F11" s="10" t="s">
        <v>33</v>
      </c>
      <c r="G11" s="12">
        <v>2904000</v>
      </c>
      <c r="H11" s="12">
        <v>2904000</v>
      </c>
      <c r="I11" s="43">
        <f t="shared" si="0"/>
        <v>1</v>
      </c>
      <c r="J11" s="5"/>
      <c r="K11" s="5"/>
      <c r="L11" s="5"/>
      <c r="M11" s="2"/>
      <c r="N11" s="45" t="s">
        <v>39</v>
      </c>
    </row>
    <row r="12" spans="1:14" ht="101.25" customHeight="1" x14ac:dyDescent="0.15">
      <c r="A12" s="9" t="s">
        <v>42</v>
      </c>
      <c r="B12" s="10" t="s">
        <v>43</v>
      </c>
      <c r="C12" s="25">
        <v>45019</v>
      </c>
      <c r="D12" s="11" t="s">
        <v>45</v>
      </c>
      <c r="E12" s="38">
        <v>1010001129530</v>
      </c>
      <c r="F12" s="10" t="s">
        <v>46</v>
      </c>
      <c r="G12" s="30" t="s">
        <v>47</v>
      </c>
      <c r="H12" s="30" t="s">
        <v>47</v>
      </c>
      <c r="I12" s="14" t="s">
        <v>27</v>
      </c>
      <c r="J12" s="5"/>
      <c r="K12" s="5"/>
      <c r="L12" s="5"/>
      <c r="M12" s="2"/>
      <c r="N12" s="45" t="s">
        <v>44</v>
      </c>
    </row>
    <row r="13" spans="1:14" ht="101.25" customHeight="1" x14ac:dyDescent="0.15">
      <c r="A13" s="9" t="s">
        <v>42</v>
      </c>
      <c r="B13" s="10" t="s">
        <v>43</v>
      </c>
      <c r="C13" s="25">
        <v>45019</v>
      </c>
      <c r="D13" s="11" t="s">
        <v>48</v>
      </c>
      <c r="E13" s="38">
        <v>3011105004428</v>
      </c>
      <c r="F13" s="10" t="s">
        <v>46</v>
      </c>
      <c r="G13" s="30" t="s">
        <v>47</v>
      </c>
      <c r="H13" s="30" t="s">
        <v>47</v>
      </c>
      <c r="I13" s="14" t="s">
        <v>27</v>
      </c>
      <c r="J13" s="5"/>
      <c r="K13" s="5"/>
      <c r="L13" s="5"/>
      <c r="M13" s="2"/>
      <c r="N13" s="45" t="s">
        <v>44</v>
      </c>
    </row>
    <row r="14" spans="1:14" ht="101.25" customHeight="1" x14ac:dyDescent="0.15">
      <c r="A14" s="9" t="s">
        <v>42</v>
      </c>
      <c r="B14" s="10" t="s">
        <v>43</v>
      </c>
      <c r="C14" s="25">
        <v>45019</v>
      </c>
      <c r="D14" s="11" t="s">
        <v>49</v>
      </c>
      <c r="E14" s="38">
        <v>2013305000538</v>
      </c>
      <c r="F14" s="10" t="s">
        <v>46</v>
      </c>
      <c r="G14" s="30" t="s">
        <v>47</v>
      </c>
      <c r="H14" s="30" t="s">
        <v>47</v>
      </c>
      <c r="I14" s="14" t="s">
        <v>27</v>
      </c>
      <c r="J14" s="5"/>
      <c r="K14" s="5"/>
      <c r="L14" s="5"/>
      <c r="M14" s="2"/>
      <c r="N14" s="45" t="s">
        <v>44</v>
      </c>
    </row>
    <row r="15" spans="1:14" ht="101.25" customHeight="1" x14ac:dyDescent="0.15">
      <c r="A15" s="9" t="s">
        <v>42</v>
      </c>
      <c r="B15" s="10" t="s">
        <v>43</v>
      </c>
      <c r="C15" s="25">
        <v>45019</v>
      </c>
      <c r="D15" s="11" t="s">
        <v>50</v>
      </c>
      <c r="E15" s="38">
        <v>4010001006660</v>
      </c>
      <c r="F15" s="10" t="s">
        <v>46</v>
      </c>
      <c r="G15" s="30" t="s">
        <v>47</v>
      </c>
      <c r="H15" s="30" t="s">
        <v>47</v>
      </c>
      <c r="I15" s="14" t="s">
        <v>27</v>
      </c>
      <c r="J15" s="5"/>
      <c r="K15" s="5"/>
      <c r="L15" s="5"/>
      <c r="M15" s="2"/>
      <c r="N15" s="45" t="s">
        <v>44</v>
      </c>
    </row>
    <row r="16" spans="1:14" ht="101.25" customHeight="1" x14ac:dyDescent="0.15">
      <c r="A16" s="9" t="s">
        <v>42</v>
      </c>
      <c r="B16" s="10" t="s">
        <v>43</v>
      </c>
      <c r="C16" s="25">
        <v>45019</v>
      </c>
      <c r="D16" s="11" t="s">
        <v>51</v>
      </c>
      <c r="E16" s="38">
        <v>6011205000092</v>
      </c>
      <c r="F16" s="10" t="s">
        <v>46</v>
      </c>
      <c r="G16" s="30" t="s">
        <v>47</v>
      </c>
      <c r="H16" s="30" t="s">
        <v>47</v>
      </c>
      <c r="I16" s="14" t="s">
        <v>27</v>
      </c>
      <c r="J16" s="5"/>
      <c r="K16" s="5"/>
      <c r="L16" s="5"/>
      <c r="M16" s="2"/>
      <c r="N16" s="45" t="s">
        <v>44</v>
      </c>
    </row>
    <row r="17" spans="1:14" ht="101.25" customHeight="1" x14ac:dyDescent="0.15">
      <c r="A17" s="9" t="s">
        <v>42</v>
      </c>
      <c r="B17" s="10" t="s">
        <v>43</v>
      </c>
      <c r="C17" s="25">
        <v>45019</v>
      </c>
      <c r="D17" s="11" t="s">
        <v>52</v>
      </c>
      <c r="E17" s="38">
        <v>5010005001475</v>
      </c>
      <c r="F17" s="10" t="s">
        <v>46</v>
      </c>
      <c r="G17" s="30" t="s">
        <v>47</v>
      </c>
      <c r="H17" s="30" t="s">
        <v>47</v>
      </c>
      <c r="I17" s="14" t="s">
        <v>27</v>
      </c>
      <c r="J17" s="5"/>
      <c r="K17" s="5"/>
      <c r="L17" s="5"/>
      <c r="M17" s="2"/>
      <c r="N17" s="45" t="s">
        <v>44</v>
      </c>
    </row>
    <row r="18" spans="1:14" ht="51" customHeight="1" x14ac:dyDescent="0.15">
      <c r="A18" s="9" t="s">
        <v>53</v>
      </c>
      <c r="B18" s="10" t="s">
        <v>25</v>
      </c>
      <c r="C18" s="25">
        <v>45019</v>
      </c>
      <c r="D18" s="11" t="s">
        <v>58</v>
      </c>
      <c r="E18" s="38">
        <v>6010001034957</v>
      </c>
      <c r="F18" s="10" t="s">
        <v>33</v>
      </c>
      <c r="G18" s="12">
        <v>952525536</v>
      </c>
      <c r="H18" s="12">
        <v>952525536</v>
      </c>
      <c r="I18" s="43">
        <f>ROUNDDOWN(H18/G18,3)</f>
        <v>1</v>
      </c>
      <c r="J18" s="5"/>
      <c r="K18" s="5"/>
      <c r="L18" s="5"/>
      <c r="M18" s="2"/>
      <c r="N18" s="45"/>
    </row>
    <row r="19" spans="1:14" ht="51" customHeight="1" x14ac:dyDescent="0.15">
      <c r="A19" s="9" t="s">
        <v>59</v>
      </c>
      <c r="B19" s="10" t="s">
        <v>25</v>
      </c>
      <c r="C19" s="25">
        <v>45019</v>
      </c>
      <c r="D19" s="11" t="s">
        <v>58</v>
      </c>
      <c r="E19" s="38">
        <v>6010001034957</v>
      </c>
      <c r="F19" s="10" t="s">
        <v>33</v>
      </c>
      <c r="G19" s="12">
        <v>16632000</v>
      </c>
      <c r="H19" s="12">
        <v>16632000</v>
      </c>
      <c r="I19" s="43">
        <f>ROUNDDOWN(H19/G19,3)</f>
        <v>1</v>
      </c>
      <c r="J19" s="5"/>
      <c r="K19" s="5"/>
      <c r="L19" s="5"/>
      <c r="M19" s="2"/>
      <c r="N19" s="45"/>
    </row>
    <row r="20" spans="1:14" ht="51" customHeight="1" x14ac:dyDescent="0.15">
      <c r="A20" s="9" t="s">
        <v>60</v>
      </c>
      <c r="B20" s="10" t="s">
        <v>25</v>
      </c>
      <c r="C20" s="25">
        <v>45019</v>
      </c>
      <c r="D20" s="11" t="s">
        <v>61</v>
      </c>
      <c r="E20" s="38">
        <v>8010501007717</v>
      </c>
      <c r="F20" s="10" t="s">
        <v>33</v>
      </c>
      <c r="G20" s="12">
        <v>14982000</v>
      </c>
      <c r="H20" s="12">
        <v>14982000</v>
      </c>
      <c r="I20" s="42">
        <f>ROUNDDOWN(H20/G20,3)</f>
        <v>1</v>
      </c>
      <c r="J20" s="5"/>
      <c r="K20" s="5"/>
      <c r="L20" s="5"/>
      <c r="M20" s="2"/>
      <c r="N20" s="45"/>
    </row>
    <row r="21" spans="1:14" s="20" customFormat="1" ht="51" customHeight="1" x14ac:dyDescent="0.15">
      <c r="A21" s="15" t="s">
        <v>56</v>
      </c>
      <c r="B21" s="16" t="s">
        <v>25</v>
      </c>
      <c r="C21" s="25">
        <v>45019</v>
      </c>
      <c r="D21" s="17" t="s">
        <v>57</v>
      </c>
      <c r="E21" s="39">
        <v>1010005001594</v>
      </c>
      <c r="F21" s="16" t="s">
        <v>33</v>
      </c>
      <c r="G21" s="13">
        <v>9139458</v>
      </c>
      <c r="H21" s="13">
        <v>9139458</v>
      </c>
      <c r="I21" s="43">
        <f>ROUNDDOWN(H21/G21,3)</f>
        <v>1</v>
      </c>
      <c r="J21" s="19"/>
      <c r="K21" s="19"/>
      <c r="L21" s="19"/>
      <c r="M21" s="2"/>
      <c r="N21" s="46"/>
    </row>
    <row r="22" spans="1:14" s="20" customFormat="1" ht="51" customHeight="1" x14ac:dyDescent="0.15">
      <c r="A22" s="21" t="s">
        <v>63</v>
      </c>
      <c r="B22" s="22" t="s">
        <v>64</v>
      </c>
      <c r="C22" s="25">
        <v>45019</v>
      </c>
      <c r="D22" s="22" t="s">
        <v>65</v>
      </c>
      <c r="E22" s="41">
        <v>4010401065760</v>
      </c>
      <c r="F22" s="22" t="s">
        <v>66</v>
      </c>
      <c r="G22" s="23" t="s">
        <v>27</v>
      </c>
      <c r="H22" s="23" t="s">
        <v>26</v>
      </c>
      <c r="I22" s="48" t="s">
        <v>27</v>
      </c>
      <c r="J22" s="19"/>
      <c r="K22" s="19"/>
      <c r="L22" s="19"/>
      <c r="M22" s="2"/>
      <c r="N22" s="46"/>
    </row>
    <row r="23" spans="1:14" s="20" customFormat="1" ht="51" customHeight="1" x14ac:dyDescent="0.15">
      <c r="A23" s="15" t="s">
        <v>62</v>
      </c>
      <c r="B23" s="16" t="s">
        <v>25</v>
      </c>
      <c r="C23" s="25">
        <v>45026</v>
      </c>
      <c r="D23" s="17" t="s">
        <v>68</v>
      </c>
      <c r="E23" s="39">
        <v>1010001112577</v>
      </c>
      <c r="F23" s="22" t="s">
        <v>67</v>
      </c>
      <c r="G23" s="18" t="s">
        <v>27</v>
      </c>
      <c r="H23" s="23" t="s">
        <v>26</v>
      </c>
      <c r="I23" s="48" t="s">
        <v>27</v>
      </c>
      <c r="J23" s="19"/>
      <c r="K23" s="19"/>
      <c r="L23" s="19"/>
      <c r="M23" s="2"/>
      <c r="N23" s="46"/>
    </row>
    <row r="24" spans="1:14" s="20" customFormat="1" ht="51" customHeight="1" x14ac:dyDescent="0.15">
      <c r="A24" s="15" t="s">
        <v>54</v>
      </c>
      <c r="B24" s="16" t="s">
        <v>25</v>
      </c>
      <c r="C24" s="25">
        <v>45044</v>
      </c>
      <c r="D24" s="17" t="s">
        <v>55</v>
      </c>
      <c r="E24" s="39">
        <v>1010001100425</v>
      </c>
      <c r="F24" s="16" t="s">
        <v>33</v>
      </c>
      <c r="G24" s="13">
        <v>3025000</v>
      </c>
      <c r="H24" s="13">
        <v>3025000</v>
      </c>
      <c r="I24" s="43">
        <f>ROUNDDOWN(H24/G24,3)</f>
        <v>1</v>
      </c>
      <c r="J24" s="19"/>
      <c r="K24" s="19"/>
      <c r="L24" s="19"/>
      <c r="M24" s="2"/>
      <c r="N24" s="46"/>
    </row>
    <row r="25" spans="1:14" s="20" customFormat="1" ht="51" customHeight="1" thickBot="1" x14ac:dyDescent="0.2">
      <c r="A25" s="31" t="s">
        <v>73</v>
      </c>
      <c r="B25" s="32" t="s">
        <v>70</v>
      </c>
      <c r="C25" s="33">
        <v>45099</v>
      </c>
      <c r="D25" s="32" t="s">
        <v>74</v>
      </c>
      <c r="E25" s="40">
        <v>6010401006259</v>
      </c>
      <c r="F25" s="34" t="s">
        <v>71</v>
      </c>
      <c r="G25" s="35">
        <v>37471605</v>
      </c>
      <c r="H25" s="36">
        <v>37400000</v>
      </c>
      <c r="I25" s="44">
        <f>ROUNDDOWN(H25/G25,3)</f>
        <v>0.998</v>
      </c>
      <c r="J25" s="1" t="s">
        <v>72</v>
      </c>
      <c r="K25" s="37"/>
      <c r="L25" s="37"/>
      <c r="M25" s="6"/>
      <c r="N25" s="47"/>
    </row>
    <row r="26" spans="1:14" x14ac:dyDescent="0.15">
      <c r="A26" s="4" t="s">
        <v>14</v>
      </c>
      <c r="B26" s="3"/>
      <c r="C26" s="3"/>
      <c r="D26" s="3"/>
      <c r="E26" s="3"/>
      <c r="F26" s="3"/>
      <c r="G26" s="3"/>
      <c r="H26" s="3"/>
      <c r="I26" s="3"/>
      <c r="J26" s="3"/>
      <c r="K26" s="3"/>
      <c r="L26" s="3"/>
      <c r="M26" s="3"/>
      <c r="N26" s="3"/>
    </row>
    <row r="27" spans="1:14" x14ac:dyDescent="0.15">
      <c r="A27" s="4" t="s">
        <v>15</v>
      </c>
      <c r="B27" s="3"/>
      <c r="C27" s="3"/>
      <c r="D27" s="3"/>
      <c r="E27" s="3"/>
      <c r="F27" s="3"/>
      <c r="G27" s="3"/>
      <c r="H27" s="3"/>
      <c r="I27" s="3"/>
      <c r="J27" s="3"/>
      <c r="K27" s="3"/>
      <c r="L27" s="3"/>
      <c r="M27" s="3"/>
      <c r="N27" s="3"/>
    </row>
    <row r="28" spans="1:14" x14ac:dyDescent="0.15">
      <c r="K28" t="s">
        <v>16</v>
      </c>
      <c r="L28" t="s">
        <v>17</v>
      </c>
    </row>
    <row r="29" spans="1:14" x14ac:dyDescent="0.15">
      <c r="K29" t="s">
        <v>18</v>
      </c>
      <c r="L29" t="s">
        <v>19</v>
      </c>
    </row>
    <row r="30" spans="1:14" x14ac:dyDescent="0.15">
      <c r="K30" t="s">
        <v>20</v>
      </c>
    </row>
    <row r="31" spans="1:14" x14ac:dyDescent="0.15">
      <c r="K31" t="s">
        <v>21</v>
      </c>
    </row>
  </sheetData>
  <autoFilter ref="A4:N4" xr:uid="{00000000-0009-0000-0000-000003000000}"/>
  <mergeCells count="13">
    <mergeCell ref="N3:N4"/>
    <mergeCell ref="A2:N2"/>
    <mergeCell ref="A3:A4"/>
    <mergeCell ref="B3:B4"/>
    <mergeCell ref="C3:C4"/>
    <mergeCell ref="G3:G4"/>
    <mergeCell ref="H3:H4"/>
    <mergeCell ref="I3:I4"/>
    <mergeCell ref="J3:J4"/>
    <mergeCell ref="F3:F4"/>
    <mergeCell ref="K3:M3"/>
    <mergeCell ref="D3:D4"/>
    <mergeCell ref="E3:E4"/>
  </mergeCells>
  <phoneticPr fontId="1"/>
  <dataValidations count="5">
    <dataValidation type="list" showDropDown="1" showInputMessage="1" showErrorMessage="1" sqref="K28" xr:uid="{00000000-0002-0000-0300-000001000000}">
      <formula1>$K$28:$K$31</formula1>
    </dataValidation>
    <dataValidation type="list" allowBlank="1" showInputMessage="1" showErrorMessage="1" sqref="L25 L5" xr:uid="{6BDB198C-08B8-43E2-AD58-E22FA0080910}">
      <formula1>$L$12:$L$13</formula1>
    </dataValidation>
    <dataValidation type="list" allowBlank="1" showInputMessage="1" showErrorMessage="1" sqref="K25 K5" xr:uid="{2C523533-FF07-4F92-8B9D-6004B074B1BC}">
      <formula1>$K$12:$K$15</formula1>
    </dataValidation>
    <dataValidation type="list" allowBlank="1" showInputMessage="1" showErrorMessage="1" sqref="K6:K24" xr:uid="{8E94D515-E3BB-4440-A991-5A8F1885F9F3}">
      <formula1>$K$40:$K$41</formula1>
    </dataValidation>
    <dataValidation type="list" allowBlank="1" showInputMessage="1" showErrorMessage="1" sqref="J6:J24" xr:uid="{9BD345D1-B277-4D06-90FF-CF762107B16D}">
      <formula1>$J$40:$J$43</formula1>
    </dataValidation>
  </dataValidations>
  <printOptions horizontalCentered="1"/>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様式2-４</vt:lpstr>
      <vt:lpstr>'様式2-４'!Print_Area</vt:lpstr>
      <vt:lpstr>'様式2-４'!Print_Titles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一般会計_随意契約に係る情報の公表</dc:title>
  <dc:creator/>
  <cp:lastModifiedBy/>
  <dcterms:created xsi:type="dcterms:W3CDTF">2023-07-19T02:52:58Z</dcterms:created>
  <dcterms:modified xsi:type="dcterms:W3CDTF">2023-08-09T01:32:13Z</dcterms:modified>
</cp:coreProperties>
</file>