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20" documentId="8_{C82E0AEE-E5FE-4789-882F-4E1A8A7AE33E}" xr6:coauthVersionLast="47" xr6:coauthVersionMax="47" xr10:uidLastSave="{55FCBE87-7828-47B2-B160-4C221E33EDEB}"/>
  <bookViews>
    <workbookView xWindow="-30828" yWindow="-9600" windowWidth="30936" windowHeight="16896" xr2:uid="{00000000-000D-0000-FFFF-FFFF00000000}"/>
  </bookViews>
  <sheets>
    <sheet name="様式2-3" sheetId="9" r:id="rId1"/>
  </sheets>
  <definedNames>
    <definedName name="_xlnm._FilterDatabase" localSheetId="0" hidden="1">'様式2-3'!$A$4:$M$4</definedName>
    <definedName name="_xlnm.Print_Area" localSheetId="0">'様式2-3'!$A$1:$M$34</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9" l="1"/>
  <c r="I31" i="9"/>
  <c r="I30" i="9"/>
  <c r="I29" i="9"/>
  <c r="I28" i="9"/>
  <c r="I27" i="9"/>
  <c r="I26" i="9"/>
  <c r="I25" i="9"/>
  <c r="I24" i="9"/>
  <c r="I23" i="9"/>
  <c r="I22" i="9"/>
  <c r="I21" i="9"/>
  <c r="I20" i="9"/>
  <c r="I19" i="9"/>
  <c r="I18" i="9"/>
  <c r="I17" i="9"/>
  <c r="I16" i="9"/>
  <c r="I15" i="9"/>
  <c r="I14" i="9"/>
  <c r="I13" i="9"/>
  <c r="I11" i="9"/>
  <c r="I10" i="9"/>
  <c r="I9" i="9"/>
  <c r="I8" i="9"/>
  <c r="I7" i="9"/>
  <c r="I6" i="9"/>
  <c r="I5" i="9"/>
  <c r="I12" i="9"/>
</calcChain>
</file>

<file path=xl/sharedStrings.xml><?xml version="1.0" encoding="utf-8"?>
<sst xmlns="http://schemas.openxmlformats.org/spreadsheetml/2006/main" count="142" uniqueCount="97">
  <si>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</si>
  <si>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</si>
  <si>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</si>
  <si>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</si>
  <si>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</si>
  <si>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</si>
  <si>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</si>
  <si>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</si>
  <si>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</si>
  <si>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</si>
  <si>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</si>
  <si>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</si>
  <si>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</si>
  <si>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</si>
  <si>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</si>
  <si>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</si>
  <si>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</si>
  <si>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</si>
  <si>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</si>
  <si>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</si>
  <si>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</si>
  <si>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</si>
  <si>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</si>
  <si>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様式２－３</t>
    <phoneticPr fontId="1"/>
  </si>
  <si>
    <t>こども家庭庁におけるコピー用紙の購入</t>
    <rPh sb="3" eb="6">
      <t>カテイチョウ</t>
    </rPh>
    <rPh sb="13" eb="15">
      <t>ヨウシ</t>
    </rPh>
    <rPh sb="16" eb="18">
      <t>コウニュウ</t>
    </rPh>
    <phoneticPr fontId="1"/>
  </si>
  <si>
    <t>支出負担行為担当官
こども家庭庁長官官房参事官　漆畑　有浩
東京都千代田区霞が関3-2-5　霞が関ビルディング</t>
    <rPh sb="0" eb="6">
      <t>シシュツフタンコウイ</t>
    </rPh>
    <rPh sb="6" eb="9">
      <t>タントウカン</t>
    </rPh>
    <rPh sb="13" eb="16">
      <t>カテイチョウ</t>
    </rPh>
    <rPh sb="16" eb="20">
      <t>チョウカンカンボウ</t>
    </rPh>
    <rPh sb="20" eb="23">
      <t>サンジカン</t>
    </rPh>
    <rPh sb="24" eb="26">
      <t>ウルシバタ</t>
    </rPh>
    <rPh sb="27" eb="29">
      <t>アリヒロ</t>
    </rPh>
    <rPh sb="30" eb="33">
      <t>トウキョウト</t>
    </rPh>
    <rPh sb="33" eb="37">
      <t>チヨダク</t>
    </rPh>
    <rPh sb="37" eb="38">
      <t>カスミ</t>
    </rPh>
    <rPh sb="39" eb="40">
      <t>セキ</t>
    </rPh>
    <rPh sb="46" eb="47">
      <t>カスミ</t>
    </rPh>
    <rPh sb="48" eb="49">
      <t>セキ</t>
    </rPh>
    <phoneticPr fontId="1"/>
  </si>
  <si>
    <t>一般競争入札</t>
    <rPh sb="0" eb="2">
      <t>イッパン</t>
    </rPh>
    <rPh sb="2" eb="4">
      <t>キョウソウ</t>
    </rPh>
    <rPh sb="4" eb="6">
      <t>ニュウサツ</t>
    </rPh>
    <phoneticPr fontId="1"/>
  </si>
  <si>
    <t>単価契約</t>
    <rPh sb="0" eb="2">
      <t>タンカ</t>
    </rPh>
    <rPh sb="2" eb="4">
      <t>ケイヤク</t>
    </rPh>
    <phoneticPr fontId="1"/>
  </si>
  <si>
    <t>一般競争入札
（総合評価）</t>
    <rPh sb="0" eb="2">
      <t>イッパン</t>
    </rPh>
    <rPh sb="2" eb="4">
      <t>キョウソウ</t>
    </rPh>
    <rPh sb="4" eb="6">
      <t>ニュウサツ</t>
    </rPh>
    <rPh sb="8" eb="12">
      <t>ソウゴウヒョウカ</t>
    </rPh>
    <phoneticPr fontId="1"/>
  </si>
  <si>
    <t>こども家庭庁における文房具の購入</t>
    <rPh sb="3" eb="6">
      <t>カテイチョウ</t>
    </rPh>
    <rPh sb="10" eb="13">
      <t>ブンボウグ</t>
    </rPh>
    <rPh sb="14" eb="16">
      <t>コウニュウ</t>
    </rPh>
    <phoneticPr fontId="1"/>
  </si>
  <si>
    <t>-</t>
    <phoneticPr fontId="1"/>
  </si>
  <si>
    <t>こども家庭庁における警備保安業務</t>
    <rPh sb="3" eb="6">
      <t>カテイチョウ</t>
    </rPh>
    <rPh sb="10" eb="14">
      <t>ケイビホアン</t>
    </rPh>
    <rPh sb="14" eb="16">
      <t>ギョウム</t>
    </rPh>
    <phoneticPr fontId="1"/>
  </si>
  <si>
    <t>サンエス警備保障株式会社
千葉県千葉市花見川区幕張本郷5丁目4番7号</t>
    <rPh sb="4" eb="8">
      <t>ケイビホショウ</t>
    </rPh>
    <rPh sb="8" eb="12">
      <t>カブシキガイシャ</t>
    </rPh>
    <rPh sb="13" eb="16">
      <t>チバケン</t>
    </rPh>
    <rPh sb="16" eb="19">
      <t>チバシ</t>
    </rPh>
    <rPh sb="19" eb="22">
      <t>ハナミガワ</t>
    </rPh>
    <rPh sb="22" eb="23">
      <t>ク</t>
    </rPh>
    <rPh sb="23" eb="27">
      <t>マクハリホンゴウ</t>
    </rPh>
    <rPh sb="28" eb="30">
      <t>チョウメ</t>
    </rPh>
    <rPh sb="31" eb="32">
      <t>バン</t>
    </rPh>
    <rPh sb="33" eb="34">
      <t>ゴウ</t>
    </rPh>
    <phoneticPr fontId="1"/>
  </si>
  <si>
    <t>こども家庭庁における引越業務</t>
    <rPh sb="3" eb="6">
      <t>カテイチョウ</t>
    </rPh>
    <rPh sb="10" eb="12">
      <t>ヒッコ</t>
    </rPh>
    <rPh sb="12" eb="14">
      <t>ギョウム</t>
    </rPh>
    <phoneticPr fontId="1"/>
  </si>
  <si>
    <t>日本通運株式会社
東京都千代田区神田和泉町2番地</t>
    <rPh sb="0" eb="2">
      <t>ニホン</t>
    </rPh>
    <rPh sb="2" eb="4">
      <t>ツウウン</t>
    </rPh>
    <rPh sb="4" eb="8">
      <t>カブシキガイシャ</t>
    </rPh>
    <rPh sb="9" eb="12">
      <t>トウキョウト</t>
    </rPh>
    <rPh sb="12" eb="16">
      <t>チヨダク</t>
    </rPh>
    <rPh sb="16" eb="18">
      <t>カンダ</t>
    </rPh>
    <rPh sb="18" eb="21">
      <t>イズミチョウ</t>
    </rPh>
    <rPh sb="22" eb="24">
      <t>バンチ</t>
    </rPh>
    <phoneticPr fontId="1"/>
  </si>
  <si>
    <t>乗用自動車（15台）の運行管理業務</t>
    <rPh sb="0" eb="5">
      <t>ジョウヨウジドウシャ</t>
    </rPh>
    <rPh sb="8" eb="9">
      <t>ダイ</t>
    </rPh>
    <rPh sb="11" eb="13">
      <t>ウンコウ</t>
    </rPh>
    <rPh sb="13" eb="15">
      <t>カンリ</t>
    </rPh>
    <rPh sb="15" eb="17">
      <t>ギョウム</t>
    </rPh>
    <phoneticPr fontId="1"/>
  </si>
  <si>
    <t>大新東株式会社
東京都調布市調布ケ丘3丁目6番地3</t>
    <rPh sb="0" eb="3">
      <t>ダイシントウ</t>
    </rPh>
    <rPh sb="3" eb="7">
      <t>カブシキガイシャ</t>
    </rPh>
    <rPh sb="8" eb="11">
      <t>トウキョウト</t>
    </rPh>
    <rPh sb="11" eb="14">
      <t>チョウフシ</t>
    </rPh>
    <rPh sb="14" eb="18">
      <t>チョウフガオカ</t>
    </rPh>
    <rPh sb="19" eb="21">
      <t>チョウメ</t>
    </rPh>
    <rPh sb="22" eb="24">
      <t>バンチ</t>
    </rPh>
    <phoneticPr fontId="1"/>
  </si>
  <si>
    <t>こども家庭庁設立に伴う乗用自動車（13台）のリース業務</t>
    <rPh sb="3" eb="6">
      <t>カテイチョウ</t>
    </rPh>
    <rPh sb="6" eb="8">
      <t>セツリツ</t>
    </rPh>
    <rPh sb="9" eb="10">
      <t>トモナ</t>
    </rPh>
    <rPh sb="11" eb="16">
      <t>ジョウヨウジドウシャ</t>
    </rPh>
    <rPh sb="19" eb="20">
      <t>ダイ</t>
    </rPh>
    <rPh sb="25" eb="27">
      <t>ギョウム</t>
    </rPh>
    <phoneticPr fontId="1"/>
  </si>
  <si>
    <t>オリックス自動車株式会社
東京都港区芝3丁目22番8号</t>
    <rPh sb="5" eb="8">
      <t>ジドウシャ</t>
    </rPh>
    <rPh sb="8" eb="12">
      <t>カブシキガイシャ</t>
    </rPh>
    <rPh sb="13" eb="16">
      <t>トウキョウト</t>
    </rPh>
    <rPh sb="16" eb="18">
      <t>ミナトク</t>
    </rPh>
    <rPh sb="18" eb="19">
      <t>シバ</t>
    </rPh>
    <rPh sb="20" eb="22">
      <t>チョウメ</t>
    </rPh>
    <rPh sb="24" eb="25">
      <t>バン</t>
    </rPh>
    <rPh sb="26" eb="27">
      <t>ゴウ</t>
    </rPh>
    <phoneticPr fontId="1"/>
  </si>
  <si>
    <t>こども家庭庁におけるタブレット端末等の購入</t>
    <rPh sb="3" eb="6">
      <t>カテイチョウ</t>
    </rPh>
    <rPh sb="15" eb="17">
      <t>タンマツ</t>
    </rPh>
    <rPh sb="17" eb="18">
      <t>トウ</t>
    </rPh>
    <rPh sb="19" eb="21">
      <t>コウニュウ</t>
    </rPh>
    <phoneticPr fontId="1"/>
  </si>
  <si>
    <t>トータル・サポート・システム
茨城県那珂郡東海村舟石川駅西3丁目10番11号</t>
    <rPh sb="15" eb="18">
      <t>イバラキケン</t>
    </rPh>
    <rPh sb="18" eb="21">
      <t>ナカグン</t>
    </rPh>
    <rPh sb="21" eb="24">
      <t>トウカイムラ</t>
    </rPh>
    <rPh sb="24" eb="28">
      <t>フナイシカワエキ</t>
    </rPh>
    <rPh sb="28" eb="29">
      <t>ニシ</t>
    </rPh>
    <rPh sb="30" eb="32">
      <t>チョウメ</t>
    </rPh>
    <rPh sb="34" eb="35">
      <t>バン</t>
    </rPh>
    <rPh sb="37" eb="38">
      <t>ゴウ</t>
    </rPh>
    <phoneticPr fontId="1"/>
  </si>
  <si>
    <t>虐待防止のためのSNSを活用した全国一元的な相談支援体制の構築に係るシステムの運用・保守等業務一式（令和5年度）</t>
    <rPh sb="0" eb="4">
      <t>ギャクタイボウシ</t>
    </rPh>
    <rPh sb="12" eb="14">
      <t>カツヨウ</t>
    </rPh>
    <rPh sb="16" eb="18">
      <t>ゼンコク</t>
    </rPh>
    <rPh sb="18" eb="21">
      <t>イチゲンテキ</t>
    </rPh>
    <rPh sb="22" eb="24">
      <t>ソウダン</t>
    </rPh>
    <rPh sb="24" eb="26">
      <t>シエン</t>
    </rPh>
    <rPh sb="26" eb="28">
      <t>タイセイ</t>
    </rPh>
    <rPh sb="29" eb="31">
      <t>コウチク</t>
    </rPh>
    <rPh sb="32" eb="33">
      <t>カカ</t>
    </rPh>
    <rPh sb="39" eb="41">
      <t>ウンヨウ</t>
    </rPh>
    <rPh sb="42" eb="44">
      <t>ホシュ</t>
    </rPh>
    <rPh sb="44" eb="45">
      <t>トウ</t>
    </rPh>
    <rPh sb="45" eb="47">
      <t>ギョウム</t>
    </rPh>
    <rPh sb="47" eb="49">
      <t>イッシキ</t>
    </rPh>
    <rPh sb="50" eb="52">
      <t>レイワ</t>
    </rPh>
    <rPh sb="53" eb="55">
      <t>ネンド</t>
    </rPh>
    <phoneticPr fontId="1"/>
  </si>
  <si>
    <t>令和5年度こどもまんなか社会機運醸成こどもの日イベント企画・運営等業務</t>
    <rPh sb="0" eb="2">
      <t>レイワ</t>
    </rPh>
    <rPh sb="3" eb="5">
      <t>ネンド</t>
    </rPh>
    <rPh sb="12" eb="14">
      <t>シャカイ</t>
    </rPh>
    <rPh sb="14" eb="16">
      <t>キウン</t>
    </rPh>
    <rPh sb="16" eb="18">
      <t>ジョウセイ</t>
    </rPh>
    <rPh sb="22" eb="23">
      <t>ヒ</t>
    </rPh>
    <rPh sb="27" eb="29">
      <t>キカク</t>
    </rPh>
    <rPh sb="30" eb="33">
      <t>ウンエイトウ</t>
    </rPh>
    <rPh sb="33" eb="35">
      <t>ギョウム</t>
    </rPh>
    <phoneticPr fontId="1"/>
  </si>
  <si>
    <t>富士通株式会社
神奈川県川崎市中原区上小田中4丁目1番1号</t>
    <rPh sb="0" eb="3">
      <t>フジツウ</t>
    </rPh>
    <rPh sb="3" eb="7">
      <t>カブシキカイシャ</t>
    </rPh>
    <rPh sb="8" eb="12">
      <t>カナガワケン</t>
    </rPh>
    <rPh sb="12" eb="15">
      <t>カワサキシ</t>
    </rPh>
    <rPh sb="15" eb="18">
      <t>ナカハラク</t>
    </rPh>
    <rPh sb="18" eb="22">
      <t>カミオダナカ</t>
    </rPh>
    <rPh sb="23" eb="25">
      <t>チョウメ</t>
    </rPh>
    <rPh sb="26" eb="27">
      <t>バン</t>
    </rPh>
    <rPh sb="28" eb="29">
      <t>ゴウ</t>
    </rPh>
    <phoneticPr fontId="1"/>
  </si>
  <si>
    <t>児童相談所におけるSNSを活用した全国一元的な相談支援体制の構築に係るシステムのLINE公式アカウントにおけるプッシュ通知サービス提供等一式</t>
    <rPh sb="0" eb="5">
      <t>ジドウソウダンショ</t>
    </rPh>
    <rPh sb="13" eb="15">
      <t>カツヨウ</t>
    </rPh>
    <rPh sb="17" eb="19">
      <t>ゼンコク</t>
    </rPh>
    <rPh sb="19" eb="22">
      <t>イチゲンテキ</t>
    </rPh>
    <rPh sb="23" eb="27">
      <t>ソウダンシエン</t>
    </rPh>
    <rPh sb="27" eb="29">
      <t>タイセイ</t>
    </rPh>
    <rPh sb="30" eb="32">
      <t>コウチク</t>
    </rPh>
    <rPh sb="33" eb="34">
      <t>カカ</t>
    </rPh>
    <rPh sb="44" eb="46">
      <t>コウシキ</t>
    </rPh>
    <rPh sb="59" eb="61">
      <t>ツウチ</t>
    </rPh>
    <rPh sb="65" eb="68">
      <t>テイキョウトウ</t>
    </rPh>
    <rPh sb="68" eb="70">
      <t>イッシキ</t>
    </rPh>
    <phoneticPr fontId="1"/>
  </si>
  <si>
    <t>モビルス株式会社
東京都港区芝浦1丁目1番1号</t>
    <rPh sb="4" eb="8">
      <t>カブシキガイシャ</t>
    </rPh>
    <rPh sb="9" eb="12">
      <t>トウキョウト</t>
    </rPh>
    <rPh sb="12" eb="14">
      <t>ミナトク</t>
    </rPh>
    <rPh sb="14" eb="16">
      <t>シバウラ</t>
    </rPh>
    <rPh sb="17" eb="19">
      <t>チョウメ</t>
    </rPh>
    <rPh sb="20" eb="21">
      <t>バン</t>
    </rPh>
    <rPh sb="22" eb="23">
      <t>ゴウ</t>
    </rPh>
    <phoneticPr fontId="1"/>
  </si>
  <si>
    <t>児童相談所におけるAIを活用した緊急性の判断に資する全国統一のツールに係るAIアルゴリズムの開発・テスト業務に関する工程管理支援等業務一式（令和5年度）</t>
    <rPh sb="0" eb="5">
      <t>ジドウソウダンショ</t>
    </rPh>
    <rPh sb="12" eb="14">
      <t>カツヨウ</t>
    </rPh>
    <rPh sb="16" eb="19">
      <t>キンキュウセイ</t>
    </rPh>
    <rPh sb="20" eb="22">
      <t>ハンダン</t>
    </rPh>
    <rPh sb="23" eb="24">
      <t>シ</t>
    </rPh>
    <rPh sb="26" eb="30">
      <t>ゼンコクトウイツ</t>
    </rPh>
    <rPh sb="35" eb="36">
      <t>カカ</t>
    </rPh>
    <rPh sb="46" eb="48">
      <t>カイハツ</t>
    </rPh>
    <rPh sb="52" eb="54">
      <t>ギョウム</t>
    </rPh>
    <rPh sb="55" eb="56">
      <t>カン</t>
    </rPh>
    <rPh sb="58" eb="62">
      <t>コウテイカンリ</t>
    </rPh>
    <rPh sb="62" eb="65">
      <t>シエントウ</t>
    </rPh>
    <rPh sb="65" eb="67">
      <t>ギョウム</t>
    </rPh>
    <rPh sb="67" eb="69">
      <t>イッシキ</t>
    </rPh>
    <rPh sb="70" eb="72">
      <t>レイワ</t>
    </rPh>
    <rPh sb="73" eb="75">
      <t>ネンド</t>
    </rPh>
    <phoneticPr fontId="1"/>
  </si>
  <si>
    <t>株式会社野村総合研究所
東京都千代田区大手町1-9-2</t>
    <rPh sb="0" eb="4">
      <t>カブシキガイシャ</t>
    </rPh>
    <rPh sb="4" eb="6">
      <t>ノムラ</t>
    </rPh>
    <rPh sb="6" eb="8">
      <t>ソウゴウ</t>
    </rPh>
    <rPh sb="8" eb="11">
      <t>ケンキュウジョ</t>
    </rPh>
    <rPh sb="12" eb="15">
      <t>トウキョウト</t>
    </rPh>
    <rPh sb="15" eb="19">
      <t>チヨダク</t>
    </rPh>
    <rPh sb="19" eb="22">
      <t>オオテマチ</t>
    </rPh>
    <phoneticPr fontId="1"/>
  </si>
  <si>
    <t>児童相談所におけるAIを活用した緊急性の判断に資する全国統一のツールに係るAIアルゴリズムの開発・テスト業務一式（令和5年度）</t>
    <rPh sb="0" eb="5">
      <t>ジドウソウダンショ</t>
    </rPh>
    <rPh sb="12" eb="14">
      <t>カツヨウ</t>
    </rPh>
    <rPh sb="16" eb="19">
      <t>キンキュウセイ</t>
    </rPh>
    <rPh sb="20" eb="22">
      <t>ハンダン</t>
    </rPh>
    <rPh sb="23" eb="24">
      <t>シ</t>
    </rPh>
    <rPh sb="26" eb="30">
      <t>ゼンコクトウイツ</t>
    </rPh>
    <rPh sb="35" eb="36">
      <t>カカ</t>
    </rPh>
    <rPh sb="46" eb="48">
      <t>カイハツ</t>
    </rPh>
    <rPh sb="52" eb="54">
      <t>ギョウム</t>
    </rPh>
    <rPh sb="54" eb="56">
      <t>イッシキ</t>
    </rPh>
    <rPh sb="57" eb="59">
      <t>レイワ</t>
    </rPh>
    <rPh sb="60" eb="62">
      <t>ネンド</t>
    </rPh>
    <phoneticPr fontId="1"/>
  </si>
  <si>
    <t>実費請求分あり</t>
    <rPh sb="0" eb="2">
      <t>ジッピ</t>
    </rPh>
    <rPh sb="2" eb="5">
      <t>セイキュウブン</t>
    </rPh>
    <phoneticPr fontId="1"/>
  </si>
  <si>
    <t>こども家庭庁におけるWi-Fiルーター借上</t>
    <rPh sb="3" eb="6">
      <t>カテイチョウ</t>
    </rPh>
    <rPh sb="19" eb="21">
      <t>カリア</t>
    </rPh>
    <phoneticPr fontId="1"/>
  </si>
  <si>
    <t>株式会社トレミール
東京都港区赤坂4-2-19</t>
    <rPh sb="0" eb="4">
      <t>カブシキガイシャ</t>
    </rPh>
    <rPh sb="10" eb="13">
      <t>トウキョウト</t>
    </rPh>
    <rPh sb="13" eb="15">
      <t>ミナトク</t>
    </rPh>
    <rPh sb="15" eb="17">
      <t>アカサカ</t>
    </rPh>
    <phoneticPr fontId="1"/>
  </si>
  <si>
    <t>株式会社エヌ・ティ・ティ・データ
東京都江東区豊洲3丁目3番3号</t>
    <rPh sb="0" eb="4">
      <t>カブシキガイシャ</t>
    </rPh>
    <rPh sb="17" eb="20">
      <t>トウキョウト</t>
    </rPh>
    <rPh sb="20" eb="23">
      <t>コウトウク</t>
    </rPh>
    <rPh sb="23" eb="25">
      <t>トヨス</t>
    </rPh>
    <rPh sb="26" eb="28">
      <t>チョウメ</t>
    </rPh>
    <rPh sb="29" eb="30">
      <t>バン</t>
    </rPh>
    <rPh sb="31" eb="32">
      <t>ゴウ</t>
    </rPh>
    <phoneticPr fontId="1"/>
  </si>
  <si>
    <t>ガイドライン策定に向けたこどもデータ連携についての調査研究</t>
    <rPh sb="6" eb="8">
      <t>サクテイ</t>
    </rPh>
    <rPh sb="9" eb="10">
      <t>ム</t>
    </rPh>
    <rPh sb="18" eb="20">
      <t>レンケイ</t>
    </rPh>
    <rPh sb="25" eb="29">
      <t>チョウサケンキュウ</t>
    </rPh>
    <phoneticPr fontId="1"/>
  </si>
  <si>
    <t>EYストラテジー・アンド・コンサルティング株式会社
東京都千代田区有楽町1丁目1番2号</t>
    <rPh sb="21" eb="25">
      <t>カブシキガイシャ</t>
    </rPh>
    <rPh sb="26" eb="29">
      <t>トウキョウト</t>
    </rPh>
    <rPh sb="29" eb="33">
      <t>チヨダク</t>
    </rPh>
    <rPh sb="33" eb="36">
      <t>ユウラクチョウ</t>
    </rPh>
    <rPh sb="37" eb="39">
      <t>チョウメ</t>
    </rPh>
    <rPh sb="40" eb="41">
      <t>バン</t>
    </rPh>
    <rPh sb="42" eb="43">
      <t>ゴウ</t>
    </rPh>
    <phoneticPr fontId="1"/>
  </si>
  <si>
    <t>保育士特定登録取消者管理システム構築</t>
    <rPh sb="0" eb="3">
      <t>ホイクシ</t>
    </rPh>
    <rPh sb="3" eb="5">
      <t>トクテイ</t>
    </rPh>
    <rPh sb="5" eb="7">
      <t>トウロク</t>
    </rPh>
    <rPh sb="7" eb="9">
      <t>トリケシ</t>
    </rPh>
    <rPh sb="9" eb="10">
      <t>シャ</t>
    </rPh>
    <rPh sb="10" eb="12">
      <t>カンリ</t>
    </rPh>
    <rPh sb="16" eb="18">
      <t>コウチク</t>
    </rPh>
    <phoneticPr fontId="1"/>
  </si>
  <si>
    <t>株式会社麻生情報システム
福岡県福岡市早良区百道浜2丁目4番27号</t>
    <rPh sb="0" eb="4">
      <t>カブシキガイシャ</t>
    </rPh>
    <rPh sb="4" eb="8">
      <t>アソウジョウホウ</t>
    </rPh>
    <rPh sb="13" eb="15">
      <t>フクオカ</t>
    </rPh>
    <rPh sb="15" eb="16">
      <t>ケン</t>
    </rPh>
    <rPh sb="16" eb="18">
      <t>フクオカ</t>
    </rPh>
    <rPh sb="18" eb="19">
      <t>シ</t>
    </rPh>
    <rPh sb="19" eb="21">
      <t>サワラ</t>
    </rPh>
    <rPh sb="21" eb="22">
      <t>ク</t>
    </rPh>
    <rPh sb="22" eb="24">
      <t>モモチ</t>
    </rPh>
    <rPh sb="24" eb="25">
      <t>ハマ</t>
    </rPh>
    <rPh sb="26" eb="28">
      <t>チョウメ</t>
    </rPh>
    <rPh sb="29" eb="30">
      <t>バン</t>
    </rPh>
    <rPh sb="32" eb="33">
      <t>ゴウ</t>
    </rPh>
    <phoneticPr fontId="1"/>
  </si>
  <si>
    <t>こども家庭庁におけるWEB会議用タブレット端末借上</t>
    <rPh sb="3" eb="6">
      <t>カテイチョウ</t>
    </rPh>
    <rPh sb="13" eb="16">
      <t>カイギヨウ</t>
    </rPh>
    <rPh sb="21" eb="23">
      <t>タンマツ</t>
    </rPh>
    <rPh sb="23" eb="25">
      <t>カリア</t>
    </rPh>
    <phoneticPr fontId="1"/>
  </si>
  <si>
    <t>株式会社SSマーケット
東京都八王子市子安町4-7-1</t>
    <rPh sb="0" eb="4">
      <t>カブシキガイシャ</t>
    </rPh>
    <rPh sb="12" eb="15">
      <t>トウキョウト</t>
    </rPh>
    <rPh sb="15" eb="19">
      <t>ハチオウジシ</t>
    </rPh>
    <rPh sb="19" eb="22">
      <t>コヤスチョウ</t>
    </rPh>
    <phoneticPr fontId="1"/>
  </si>
  <si>
    <t>保育実践充実推進のための中央セミナー調査運営業務一式</t>
    <phoneticPr fontId="1"/>
  </si>
  <si>
    <t>支出負担行為担当官
こども家庭庁成育局長　藤原　朋子
東京都千代田区霞が関3-2-5　霞が関ビルディング</t>
    <rPh sb="0" eb="6">
      <t>シシュツフタンコウイ</t>
    </rPh>
    <rPh sb="6" eb="9">
      <t>タントウカン</t>
    </rPh>
    <rPh sb="13" eb="16">
      <t>カテイチョウ</t>
    </rPh>
    <rPh sb="16" eb="18">
      <t>セイイク</t>
    </rPh>
    <rPh sb="18" eb="20">
      <t>キョクチョウ</t>
    </rPh>
    <rPh sb="21" eb="23">
      <t>フジワラ</t>
    </rPh>
    <rPh sb="24" eb="26">
      <t>トモコ</t>
    </rPh>
    <rPh sb="27" eb="30">
      <t>トウキョウト</t>
    </rPh>
    <rPh sb="30" eb="34">
      <t>チヨダク</t>
    </rPh>
    <rPh sb="34" eb="35">
      <t>カスミ</t>
    </rPh>
    <rPh sb="36" eb="37">
      <t>セキ</t>
    </rPh>
    <rPh sb="43" eb="44">
      <t>カスミ</t>
    </rPh>
    <rPh sb="45" eb="46">
      <t>セキ</t>
    </rPh>
    <phoneticPr fontId="1"/>
  </si>
  <si>
    <t>株式会社協和企画
東京都豊島区東池袋３丁目１番３号</t>
    <phoneticPr fontId="1"/>
  </si>
  <si>
    <t>健全育成指導者養成事業（認定資格研修講師養成研修事業）</t>
    <phoneticPr fontId="1"/>
  </si>
  <si>
    <t>支出負担行為担当官
こども家庭庁成育局長　藤原朋子
東京都千代田区霞が関3-2-5　霞が関ビルディング</t>
    <rPh sb="0" eb="9">
      <t>シシュツフタンコウイタントウカン</t>
    </rPh>
    <rPh sb="13" eb="16">
      <t>カテイチョウ</t>
    </rPh>
    <rPh sb="16" eb="20">
      <t>セイイクキョクチョウ</t>
    </rPh>
    <rPh sb="21" eb="25">
      <t>フジワラトモコ</t>
    </rPh>
    <phoneticPr fontId="1"/>
  </si>
  <si>
    <t>株式会社トライ
東京都文京区本駒込3-9-3</t>
    <rPh sb="0" eb="4">
      <t>カブシキカイシャ</t>
    </rPh>
    <phoneticPr fontId="1"/>
  </si>
  <si>
    <t>一般競争入札
（総合評価落札方式）</t>
    <phoneticPr fontId="1"/>
  </si>
  <si>
    <t>地域の人材による子育て支援活動強化研修・広報啓発一式</t>
    <rPh sb="0" eb="2">
      <t>チイキ</t>
    </rPh>
    <rPh sb="3" eb="5">
      <t>ジンザイ</t>
    </rPh>
    <rPh sb="8" eb="10">
      <t>コソダ</t>
    </rPh>
    <rPh sb="11" eb="15">
      <t>シエンカツドウ</t>
    </rPh>
    <rPh sb="15" eb="17">
      <t>キョウカ</t>
    </rPh>
    <rPh sb="17" eb="19">
      <t>ケンシュウ</t>
    </rPh>
    <rPh sb="20" eb="24">
      <t>コウホウケイハツ</t>
    </rPh>
    <rPh sb="24" eb="26">
      <t>イッシキ</t>
    </rPh>
    <phoneticPr fontId="1"/>
  </si>
  <si>
    <t>NPO法人子育てひろば全国協議会
神奈川県横浜市港北区大倉山1-12-18-303</t>
    <rPh sb="3" eb="5">
      <t>ホウジン</t>
    </rPh>
    <rPh sb="5" eb="7">
      <t>コソダ</t>
    </rPh>
    <rPh sb="11" eb="13">
      <t>ゼンコク</t>
    </rPh>
    <rPh sb="13" eb="15">
      <t>キョウギ</t>
    </rPh>
    <rPh sb="15" eb="16">
      <t>カイ</t>
    </rPh>
    <rPh sb="17" eb="21">
      <t>カナガワケン</t>
    </rPh>
    <rPh sb="21" eb="24">
      <t>ヨコハマシ</t>
    </rPh>
    <rPh sb="24" eb="27">
      <t>ミナトキタク</t>
    </rPh>
    <rPh sb="27" eb="30">
      <t>オオクラヤマ</t>
    </rPh>
    <phoneticPr fontId="1"/>
  </si>
  <si>
    <t>予防ためのこどもの死亡検証に関する体制整備等に係る業務一式</t>
    <rPh sb="0" eb="2">
      <t>ヨボウ</t>
    </rPh>
    <rPh sb="9" eb="11">
      <t>シボウ</t>
    </rPh>
    <rPh sb="11" eb="13">
      <t>ケンショウ</t>
    </rPh>
    <rPh sb="14" eb="15">
      <t>カン</t>
    </rPh>
    <rPh sb="17" eb="19">
      <t>タイセイ</t>
    </rPh>
    <rPh sb="19" eb="21">
      <t>セイビ</t>
    </rPh>
    <rPh sb="21" eb="22">
      <t>トウ</t>
    </rPh>
    <rPh sb="23" eb="24">
      <t>カカ</t>
    </rPh>
    <rPh sb="25" eb="27">
      <t>ギョウム</t>
    </rPh>
    <rPh sb="27" eb="29">
      <t>イッシキ</t>
    </rPh>
    <phoneticPr fontId="1"/>
  </si>
  <si>
    <t>国立研究開発法人国立成育医療研究センター
東京都世田谷区大蔵２-10-１</t>
    <phoneticPr fontId="1"/>
  </si>
  <si>
    <t>成育基本法に基づく「健やか親子２１」の普及啓発業務一式</t>
  </si>
  <si>
    <t>支出負担行為担当官
こども家庭庁成育局長　藤原朋子
東京都千代田区霞が関3-2-5 霞が関ビルディング21階</t>
  </si>
  <si>
    <t>株式会社 小学館集英社プロダクション
東京都千代田区神田神保町２－30昭和ビル</t>
    <phoneticPr fontId="1"/>
  </si>
  <si>
    <t>一般競争入札
（総合評価）</t>
    <phoneticPr fontId="1"/>
  </si>
  <si>
    <t>母子保健指導者養成に関する広報啓発一式</t>
  </si>
  <si>
    <t>予防のためのこどもの死亡検証に関する広報啓発業務一式</t>
    <rPh sb="0" eb="2">
      <t>ヨボウ</t>
    </rPh>
    <rPh sb="10" eb="12">
      <t>シボウ</t>
    </rPh>
    <rPh sb="12" eb="14">
      <t>ケンショウ</t>
    </rPh>
    <rPh sb="15" eb="16">
      <t>カン</t>
    </rPh>
    <rPh sb="18" eb="20">
      <t>コウホウ</t>
    </rPh>
    <rPh sb="20" eb="22">
      <t>ケイハツ</t>
    </rPh>
    <rPh sb="22" eb="24">
      <t>ギョウム</t>
    </rPh>
    <rPh sb="24" eb="26">
      <t>イッシキ</t>
    </rPh>
    <phoneticPr fontId="1"/>
  </si>
  <si>
    <t>株式会社ジェイアール東日本企画
東京都渋谷区恵比寿南１－５－５</t>
    <phoneticPr fontId="1"/>
  </si>
  <si>
    <t>母子保健情報デジタル化実証事業</t>
    <phoneticPr fontId="1"/>
  </si>
  <si>
    <t>支出負担行為担当官 こども家庭庁成育局長 藤原朋子
東京都千代田区霞が関3-2-5 霞が関ビルディング21階</t>
    <phoneticPr fontId="1"/>
  </si>
  <si>
    <t>アクセンチュア株式会社
東京都港区赤坂１－８－１ 赤坂インターシティＡＩＲ</t>
    <rPh sb="7" eb="11">
      <t>カブシキカイシャ</t>
    </rPh>
    <phoneticPr fontId="1"/>
  </si>
  <si>
    <t>不妊症等への理解を深める普及啓発業務一式</t>
    <phoneticPr fontId="1"/>
  </si>
  <si>
    <t>株式会社ダイナモ
東京都港区赤坂７－６－38 アルファベットセブン３Ｆ</t>
    <rPh sb="0" eb="4">
      <t>カブシキカイシャ</t>
    </rPh>
    <phoneticPr fontId="1"/>
  </si>
  <si>
    <t>母子保健情報発信コンテンツ作成事業に関する業務一式</t>
    <rPh sb="0" eb="2">
      <t>ボシ</t>
    </rPh>
    <rPh sb="2" eb="4">
      <t>ホケン</t>
    </rPh>
    <rPh sb="4" eb="6">
      <t>ジョウホウ</t>
    </rPh>
    <rPh sb="6" eb="8">
      <t>ハッシン</t>
    </rPh>
    <rPh sb="13" eb="15">
      <t>サクセイ</t>
    </rPh>
    <rPh sb="15" eb="17">
      <t>ジギョウ</t>
    </rPh>
    <rPh sb="18" eb="19">
      <t>カン</t>
    </rPh>
    <rPh sb="21" eb="23">
      <t>ギョウム</t>
    </rPh>
    <rPh sb="23" eb="25">
      <t>イッシキ</t>
    </rPh>
    <phoneticPr fontId="1"/>
  </si>
  <si>
    <t>株式会社one
東京都新宿区神楽坂６－42　神楽坂喜多川ビル３階</t>
    <phoneticPr fontId="1"/>
  </si>
  <si>
    <t>児童相談所虐待対応・相談専用ダイヤルコールセンターの設置・運営一式</t>
    <phoneticPr fontId="1"/>
  </si>
  <si>
    <t>株式会社インバウンドテック
東京都新宿区新宿2丁目3番13号大橋ビル</t>
    <phoneticPr fontId="1"/>
  </si>
  <si>
    <t>養育費・親子交流相談支援センター事業</t>
    <rPh sb="4" eb="6">
      <t>オヤコ</t>
    </rPh>
    <phoneticPr fontId="1"/>
  </si>
  <si>
    <t>公益社団法人家庭問題情報センター理事長
安倍　嘉人
東京都豊島区西池袋２-29-19　池袋KTビル10階</t>
    <phoneticPr fontId="1"/>
  </si>
  <si>
    <t>支出負担行為担当官
こども家庭庁成育局長 藤原朋子
東京都千代田区霞が関3-2-5 霞が関ビルディング21階</t>
    <rPh sb="0" eb="9">
      <t>シシュツフタンコウイタントウカン</t>
    </rPh>
    <rPh sb="13" eb="16">
      <t>カテイチョウ</t>
    </rPh>
    <rPh sb="16" eb="20">
      <t>セイイクキョクチョウ</t>
    </rPh>
    <rPh sb="21" eb="23">
      <t>フジワラ</t>
    </rPh>
    <rPh sb="23" eb="25">
      <t>トモコ</t>
    </rPh>
    <rPh sb="26" eb="29">
      <t>トウキョウト</t>
    </rPh>
    <rPh sb="29" eb="33">
      <t>チヨダク</t>
    </rPh>
    <rPh sb="33" eb="34">
      <t>カスミ</t>
    </rPh>
    <rPh sb="35" eb="36">
      <t>セキ</t>
    </rPh>
    <phoneticPr fontId="1"/>
  </si>
  <si>
    <t>支出負担行為担当官
こども家庭庁成育局長 藤原朋子
東京都千代田区霞が関3-2-5 霞が関ビルディング21階</t>
    <phoneticPr fontId="1"/>
  </si>
  <si>
    <t>契約担当官
こども家庭庁 支援局長　吉住　啓作
東京都千代田区霞が関3-2-5霞が関ビルディング</t>
    <phoneticPr fontId="1"/>
  </si>
  <si>
    <t>支出負担行為担当官
こども家庭庁支援局長　吉住 啓作
東京都千代田区霞が関3-2-5</t>
    <rPh sb="0" eb="2">
      <t>シシュツ</t>
    </rPh>
    <rPh sb="2" eb="6">
      <t>フタンコウイ</t>
    </rPh>
    <rPh sb="6" eb="9">
      <t>タントウカン</t>
    </rPh>
    <rPh sb="13" eb="16">
      <t>カテイチョウ</t>
    </rPh>
    <rPh sb="16" eb="20">
      <t>シエンキョクチョウ</t>
    </rPh>
    <rPh sb="21" eb="23">
      <t>ヨシズミ</t>
    </rPh>
    <rPh sb="24" eb="26">
      <t>ケイサク</t>
    </rPh>
    <phoneticPr fontId="1"/>
  </si>
  <si>
    <t>コニカミノルタジャパン株式会社
東京都港区芝浦1丁目1番1号</t>
    <rPh sb="11" eb="15">
      <t>カブシキガイシャ</t>
    </rPh>
    <rPh sb="16" eb="19">
      <t>トウキョウト</t>
    </rPh>
    <rPh sb="19" eb="21">
      <t>ミナトク</t>
    </rPh>
    <rPh sb="21" eb="23">
      <t>シバウラ</t>
    </rPh>
    <rPh sb="24" eb="26">
      <t>チョウメ</t>
    </rPh>
    <rPh sb="27" eb="28">
      <t>バン</t>
    </rPh>
    <rPh sb="29" eb="30">
      <t>ゴウ</t>
    </rPh>
    <phoneticPr fontId="1"/>
  </si>
  <si>
    <t>吉本興業株式会社
大阪府大阪市中央区難波千日前11番6号</t>
    <rPh sb="0" eb="2">
      <t>ヨシモト</t>
    </rPh>
    <rPh sb="2" eb="4">
      <t>コウギョウ</t>
    </rPh>
    <rPh sb="4" eb="8">
      <t>カブシキガイシャ</t>
    </rPh>
    <rPh sb="9" eb="12">
      <t>オオサカフ</t>
    </rPh>
    <rPh sb="12" eb="15">
      <t>オオサカシ</t>
    </rPh>
    <rPh sb="15" eb="18">
      <t>チュウオウク</t>
    </rPh>
    <rPh sb="18" eb="23">
      <t>ナンバセンニチマエ</t>
    </rPh>
    <rPh sb="25" eb="26">
      <t>バン</t>
    </rPh>
    <rPh sb="27" eb="28">
      <t>ゴウ</t>
    </rPh>
    <phoneticPr fontId="1"/>
  </si>
  <si>
    <t>Ｍｏｖｉｅ工房
神奈川県川崎市高津区新作6-11-17</t>
    <rPh sb="5" eb="7">
      <t>コウボウ</t>
    </rPh>
    <rPh sb="8" eb="12">
      <t>カナガワケン</t>
    </rPh>
    <rPh sb="12" eb="15">
      <t>カワサキシ</t>
    </rPh>
    <rPh sb="15" eb="18">
      <t>タカツク</t>
    </rPh>
    <rPh sb="18" eb="20">
      <t>シンサク</t>
    </rPh>
    <phoneticPr fontId="1"/>
  </si>
  <si>
    <t>株式会社　野村総合研究所
東京都千代田区大手町１－９－２大手町フィナンシャルシティグランキューブ</t>
    <phoneticPr fontId="1"/>
  </si>
  <si>
    <t>一般競争入札
（総合評価落札方式）</t>
    <rPh sb="0" eb="2">
      <t>イッパン</t>
    </rPh>
    <rPh sb="2" eb="4">
      <t>キョウソウ</t>
    </rPh>
    <rPh sb="4" eb="6">
      <t>ニュウサツ</t>
    </rPh>
    <rPh sb="8" eb="12">
      <t>ソウゴウヒョウカ</t>
    </rPh>
    <rPh sb="12" eb="14">
      <t>ラクサツ</t>
    </rPh>
    <rPh sb="14" eb="16">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</si>
</sst>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0%"/>
    <numFmt numFmtId="180" formatCode="0_ ;[Red]\-0\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8">
    <xf numFmtId="0" fontId="0" fillId="0" borderId="0" xfId="0">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3" fillId="0" borderId="4" xfId="0" applyFont="1" applyFill="1" applyBorder="1" applyAlignment="1">
      <alignment vertical="center" wrapText="1"/>
    </xf>
    <xf numFmtId="0" fontId="0" fillId="0" borderId="0" xfId="0"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177" fontId="0" fillId="0" borderId="6" xfId="0" applyNumberFormat="1" applyBorder="1">
      <alignment vertical="center"/>
    </xf>
    <xf numFmtId="176" fontId="0" fillId="0" borderId="6" xfId="0" applyNumberFormat="1" applyBorder="1" applyAlignment="1">
      <alignment horizontal="center" vertical="center"/>
    </xf>
    <xf numFmtId="177" fontId="0" fillId="0" borderId="6" xfId="0" applyNumberFormat="1" applyFill="1" applyBorder="1">
      <alignment vertical="center"/>
    </xf>
    <xf numFmtId="0" fontId="0" fillId="0" borderId="1" xfId="0" applyBorder="1" applyAlignment="1">
      <alignment vertical="center" wrapText="1"/>
    </xf>
    <xf numFmtId="3" fontId="0" fillId="0" borderId="6" xfId="0" applyNumberFormat="1" applyBorder="1">
      <alignment vertical="center"/>
    </xf>
    <xf numFmtId="38" fontId="0" fillId="0" borderId="6" xfId="1" applyFont="1" applyBorder="1">
      <alignment vertical="center"/>
    </xf>
    <xf numFmtId="58" fontId="0" fillId="0" borderId="6" xfId="0" applyNumberFormat="1" applyBorder="1">
      <alignment vertical="center"/>
    </xf>
    <xf numFmtId="179" fontId="0" fillId="0" borderId="6" xfId="2" applyNumberFormat="1" applyFont="1" applyBorder="1">
      <alignment vertical="center"/>
    </xf>
    <xf numFmtId="38" fontId="0" fillId="0" borderId="1" xfId="1" applyFont="1" applyBorder="1">
      <alignment vertical="center"/>
    </xf>
    <xf numFmtId="3" fontId="0" fillId="0" borderId="1" xfId="0" applyNumberFormat="1" applyBorder="1">
      <alignment vertical="center"/>
    </xf>
    <xf numFmtId="58" fontId="0" fillId="0" borderId="1" xfId="0" applyNumberFormat="1" applyBorder="1">
      <alignment vertical="center"/>
    </xf>
    <xf numFmtId="179" fontId="0" fillId="0" borderId="1" xfId="2" applyNumberFormat="1" applyFont="1" applyBorder="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58" fontId="0" fillId="0" borderId="10" xfId="0" applyNumberFormat="1" applyBorder="1">
      <alignment vertical="center"/>
    </xf>
    <xf numFmtId="3" fontId="0" fillId="0" borderId="4" xfId="0" applyNumberFormat="1" applyBorder="1">
      <alignment vertical="center"/>
    </xf>
    <xf numFmtId="0" fontId="0" fillId="0" borderId="10" xfId="0" applyBorder="1" applyAlignment="1">
      <alignment vertical="center" wrapText="1"/>
    </xf>
    <xf numFmtId="0" fontId="0" fillId="0" borderId="2" xfId="0" applyBorder="1" applyAlignment="1">
      <alignment vertical="center" wrapText="1"/>
    </xf>
    <xf numFmtId="0" fontId="5" fillId="0" borderId="3" xfId="0" applyFont="1" applyBorder="1" applyAlignment="1">
      <alignment vertical="center" wrapText="1"/>
    </xf>
    <xf numFmtId="38" fontId="0" fillId="0" borderId="4" xfId="1" applyFont="1" applyBorder="1">
      <alignment vertical="center"/>
    </xf>
    <xf numFmtId="179" fontId="0" fillId="0" borderId="4" xfId="2" applyNumberFormat="1" applyFont="1" applyBorder="1">
      <alignment vertical="center"/>
    </xf>
    <xf numFmtId="178" fontId="0" fillId="0" borderId="6" xfId="0" applyNumberFormat="1" applyBorder="1" applyAlignment="1">
      <alignment horizontal="center" vertical="center"/>
    </xf>
    <xf numFmtId="178" fontId="0" fillId="0" borderId="1" xfId="0" applyNumberFormat="1" applyBorder="1" applyAlignment="1">
      <alignment horizontal="center" vertical="center"/>
    </xf>
    <xf numFmtId="180" fontId="0" fillId="0" borderId="1" xfId="1" applyNumberFormat="1" applyFont="1" applyBorder="1" applyAlignment="1">
      <alignment horizontal="center" vertical="center"/>
    </xf>
    <xf numFmtId="1" fontId="0" fillId="0" borderId="6" xfId="0" applyNumberFormat="1" applyBorder="1" applyAlignment="1">
      <alignment horizontal="center" vertical="center"/>
    </xf>
    <xf numFmtId="178" fontId="0" fillId="0" borderId="4" xfId="0" applyNumberFormat="1" applyBorder="1" applyAlignment="1">
      <alignment horizontal="center" vertical="center"/>
    </xf>
    <xf numFmtId="179" fontId="0" fillId="0" borderId="6" xfId="2" applyNumberFormat="1" applyFont="1" applyBorder="1" applyAlignment="1">
      <alignment horizontal="righ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8"/>
  <sheetViews>
    <sheetView tabSelected="1" view="pageBreakPreview" topLeftCell="A20" zoomScale="80" zoomScaleNormal="100" zoomScaleSheetLayoutView="80" workbookViewId="0">
      <selection activeCell="A23" sqref="A23"/>
    </sheetView>
  </sheetViews>
  <sheetFormatPr defaultRowHeight="13.5" x14ac:dyDescent="0.15"/>
  <cols>
    <col min="1" max="1" width="51.25" customWidth="1"/>
    <col min="2" max="2" width="49.875" customWidth="1"/>
    <col min="3" max="3" width="18.75" customWidth="1"/>
    <col min="4" max="4" width="49.375" customWidth="1"/>
    <col min="5" max="5" width="17.75" customWidth="1"/>
    <col min="6" max="6" width="20" customWidth="1"/>
    <col min="7" max="8" width="14" customWidth="1"/>
    <col min="9" max="9" width="7.5" customWidth="1"/>
    <col min="10" max="12" width="11.625" customWidth="1"/>
    <col min="13" max="13" width="14" customWidth="1"/>
  </cols>
  <sheetData>
    <row r="1" spans="1:13" x14ac:dyDescent="0.15">
      <c r="M1" s="8" t="s">
        <v>23</v>
      </c>
    </row>
    <row r="2" spans="1:13" ht="32.1" customHeight="1" thickBot="1" x14ac:dyDescent="0.2">
      <c r="A2" s="47" t="s">
        <v>21</v>
      </c>
      <c r="B2" s="48"/>
      <c r="C2" s="48"/>
      <c r="D2" s="48"/>
      <c r="E2" s="48"/>
      <c r="F2" s="48"/>
      <c r="G2" s="48"/>
      <c r="H2" s="48"/>
      <c r="I2" s="48"/>
      <c r="J2" s="48"/>
      <c r="K2" s="48"/>
      <c r="L2" s="48"/>
      <c r="M2" s="48"/>
    </row>
    <row r="3" spans="1:13" ht="68.099999999999994" customHeight="1" x14ac:dyDescent="0.15">
      <c r="A3" s="49" t="s">
        <v>10</v>
      </c>
      <c r="B3" s="51" t="s">
        <v>0</v>
      </c>
      <c r="C3" s="51" t="s">
        <v>1</v>
      </c>
      <c r="D3" s="51" t="s">
        <v>2</v>
      </c>
      <c r="E3" s="51" t="s">
        <v>22</v>
      </c>
      <c r="F3" s="51" t="s">
        <v>3</v>
      </c>
      <c r="G3" s="51" t="s">
        <v>4</v>
      </c>
      <c r="H3" s="51" t="s">
        <v>5</v>
      </c>
      <c r="I3" s="53" t="s">
        <v>6</v>
      </c>
      <c r="J3" s="55" t="s">
        <v>11</v>
      </c>
      <c r="K3" s="56"/>
      <c r="L3" s="57"/>
      <c r="M3" s="45" t="s">
        <v>7</v>
      </c>
    </row>
    <row r="4" spans="1:13" ht="29.45" customHeight="1" thickBot="1" x14ac:dyDescent="0.2">
      <c r="A4" s="50"/>
      <c r="B4" s="52"/>
      <c r="C4" s="52"/>
      <c r="D4" s="52"/>
      <c r="E4" s="52"/>
      <c r="F4" s="52"/>
      <c r="G4" s="52"/>
      <c r="H4" s="52"/>
      <c r="I4" s="54"/>
      <c r="J4" s="7" t="s">
        <v>9</v>
      </c>
      <c r="K4" s="7" t="s">
        <v>8</v>
      </c>
      <c r="L4" s="7" t="s">
        <v>12</v>
      </c>
      <c r="M4" s="46"/>
    </row>
    <row r="5" spans="1:13" ht="50.25" customHeight="1" x14ac:dyDescent="0.15">
      <c r="A5" s="24" t="s">
        <v>68</v>
      </c>
      <c r="B5" s="25" t="s">
        <v>88</v>
      </c>
      <c r="C5" s="18">
        <v>45017</v>
      </c>
      <c r="D5" s="25" t="s">
        <v>69</v>
      </c>
      <c r="E5" s="36">
        <v>6010905002126</v>
      </c>
      <c r="F5" s="10" t="s">
        <v>65</v>
      </c>
      <c r="G5" s="17">
        <v>21608808</v>
      </c>
      <c r="H5" s="16">
        <v>13301031</v>
      </c>
      <c r="I5" s="19">
        <f t="shared" ref="I5:I11" si="0">ROUNDDOWN(H5/G5,3)</f>
        <v>0.61499999999999999</v>
      </c>
      <c r="J5" s="4"/>
      <c r="K5" s="4"/>
      <c r="L5" s="4"/>
      <c r="M5" s="42"/>
    </row>
    <row r="6" spans="1:13" ht="50.25" customHeight="1" x14ac:dyDescent="0.15">
      <c r="A6" s="24" t="s">
        <v>70</v>
      </c>
      <c r="B6" s="25" t="s">
        <v>71</v>
      </c>
      <c r="C6" s="18">
        <v>45017</v>
      </c>
      <c r="D6" s="27" t="s">
        <v>72</v>
      </c>
      <c r="E6" s="37">
        <v>9010001018924</v>
      </c>
      <c r="F6" s="10" t="s">
        <v>73</v>
      </c>
      <c r="G6" s="20">
        <v>28776000</v>
      </c>
      <c r="H6" s="21">
        <v>20680000</v>
      </c>
      <c r="I6" s="19">
        <f t="shared" si="0"/>
        <v>0.71799999999999997</v>
      </c>
      <c r="J6" s="4"/>
      <c r="K6" s="4"/>
      <c r="L6" s="5"/>
      <c r="M6" s="43"/>
    </row>
    <row r="7" spans="1:13" ht="50.25" customHeight="1" x14ac:dyDescent="0.15">
      <c r="A7" s="24" t="s">
        <v>74</v>
      </c>
      <c r="B7" s="25" t="s">
        <v>71</v>
      </c>
      <c r="C7" s="18">
        <v>45017</v>
      </c>
      <c r="D7" s="27" t="s">
        <v>95</v>
      </c>
      <c r="E7" s="37">
        <v>4010001054032</v>
      </c>
      <c r="F7" s="10" t="s">
        <v>73</v>
      </c>
      <c r="G7" s="20">
        <v>29767000</v>
      </c>
      <c r="H7" s="21">
        <v>29150000</v>
      </c>
      <c r="I7" s="19">
        <f t="shared" si="0"/>
        <v>0.97899999999999998</v>
      </c>
      <c r="J7" s="4"/>
      <c r="K7" s="4"/>
      <c r="L7" s="5"/>
      <c r="M7" s="43"/>
    </row>
    <row r="8" spans="1:13" ht="50.25" customHeight="1" x14ac:dyDescent="0.15">
      <c r="A8" s="32" t="s">
        <v>86</v>
      </c>
      <c r="B8" s="15" t="s">
        <v>91</v>
      </c>
      <c r="C8" s="22">
        <v>45017</v>
      </c>
      <c r="D8" s="15" t="s">
        <v>87</v>
      </c>
      <c r="E8" s="38">
        <v>1013305001743</v>
      </c>
      <c r="F8" s="15" t="s">
        <v>96</v>
      </c>
      <c r="G8" s="20">
        <v>77302000</v>
      </c>
      <c r="H8" s="20">
        <v>61600000</v>
      </c>
      <c r="I8" s="23">
        <f t="shared" si="0"/>
        <v>0.79600000000000004</v>
      </c>
      <c r="J8" s="5" t="s">
        <v>17</v>
      </c>
      <c r="K8" s="5" t="s">
        <v>16</v>
      </c>
      <c r="L8" s="5">
        <v>1</v>
      </c>
      <c r="M8" s="43"/>
    </row>
    <row r="9" spans="1:13" ht="51" customHeight="1" x14ac:dyDescent="0.15">
      <c r="A9" s="9" t="s">
        <v>24</v>
      </c>
      <c r="B9" s="10" t="s">
        <v>25</v>
      </c>
      <c r="C9" s="18">
        <v>45019</v>
      </c>
      <c r="D9" s="11" t="s">
        <v>92</v>
      </c>
      <c r="E9" s="13">
        <v>9013401005070</v>
      </c>
      <c r="F9" s="1" t="s">
        <v>26</v>
      </c>
      <c r="G9" s="12">
        <v>8727730</v>
      </c>
      <c r="H9" s="12">
        <v>7561279</v>
      </c>
      <c r="I9" s="19">
        <f t="shared" si="0"/>
        <v>0.86599999999999999</v>
      </c>
      <c r="J9" s="4"/>
      <c r="K9" s="4"/>
      <c r="L9" s="4"/>
      <c r="M9" s="42" t="s">
        <v>27</v>
      </c>
    </row>
    <row r="10" spans="1:13" ht="51" customHeight="1" x14ac:dyDescent="0.15">
      <c r="A10" s="9" t="s">
        <v>42</v>
      </c>
      <c r="B10" s="10" t="s">
        <v>25</v>
      </c>
      <c r="C10" s="18">
        <v>45019</v>
      </c>
      <c r="D10" s="11" t="s">
        <v>93</v>
      </c>
      <c r="E10" s="13">
        <v>2120001126730</v>
      </c>
      <c r="F10" s="10" t="s">
        <v>28</v>
      </c>
      <c r="G10" s="12">
        <v>12620080</v>
      </c>
      <c r="H10" s="12">
        <v>6494070</v>
      </c>
      <c r="I10" s="19">
        <f t="shared" si="0"/>
        <v>0.51400000000000001</v>
      </c>
      <c r="J10" s="4"/>
      <c r="K10" s="4"/>
      <c r="L10" s="4"/>
      <c r="M10" s="42"/>
    </row>
    <row r="11" spans="1:13" ht="51" customHeight="1" x14ac:dyDescent="0.15">
      <c r="A11" s="9" t="s">
        <v>29</v>
      </c>
      <c r="B11" s="10" t="s">
        <v>25</v>
      </c>
      <c r="C11" s="18">
        <v>45019</v>
      </c>
      <c r="D11" s="11" t="s">
        <v>94</v>
      </c>
      <c r="E11" s="13" t="s">
        <v>30</v>
      </c>
      <c r="F11" s="10" t="s">
        <v>26</v>
      </c>
      <c r="G11" s="12">
        <v>3481198</v>
      </c>
      <c r="H11" s="12">
        <v>2834524</v>
      </c>
      <c r="I11" s="19">
        <f t="shared" si="0"/>
        <v>0.81399999999999995</v>
      </c>
      <c r="J11" s="4"/>
      <c r="K11" s="4"/>
      <c r="L11" s="4"/>
      <c r="M11" s="42" t="s">
        <v>27</v>
      </c>
    </row>
    <row r="12" spans="1:13" ht="51" customHeight="1" x14ac:dyDescent="0.15">
      <c r="A12" s="9" t="s">
        <v>31</v>
      </c>
      <c r="B12" s="10" t="s">
        <v>25</v>
      </c>
      <c r="C12" s="18">
        <v>45019</v>
      </c>
      <c r="D12" s="11" t="s">
        <v>32</v>
      </c>
      <c r="E12" s="13">
        <v>4040001002525</v>
      </c>
      <c r="F12" s="10" t="s">
        <v>26</v>
      </c>
      <c r="G12" s="12">
        <v>38063520</v>
      </c>
      <c r="H12" s="12">
        <v>24530000</v>
      </c>
      <c r="I12" s="19">
        <f>ROUNDDOWN(H12/G12,3)</f>
        <v>0.64400000000000002</v>
      </c>
      <c r="J12" s="4"/>
      <c r="K12" s="4"/>
      <c r="L12" s="4"/>
      <c r="M12" s="42"/>
    </row>
    <row r="13" spans="1:13" ht="51" customHeight="1" x14ac:dyDescent="0.15">
      <c r="A13" s="9" t="s">
        <v>33</v>
      </c>
      <c r="B13" s="10" t="s">
        <v>25</v>
      </c>
      <c r="C13" s="18">
        <v>45019</v>
      </c>
      <c r="D13" s="11" t="s">
        <v>34</v>
      </c>
      <c r="E13" s="13">
        <v>4010401022860</v>
      </c>
      <c r="F13" s="10" t="s">
        <v>26</v>
      </c>
      <c r="G13" s="12">
        <v>3292272</v>
      </c>
      <c r="H13" s="12">
        <v>1760000</v>
      </c>
      <c r="I13" s="19">
        <f t="shared" ref="I13:I31" si="1">ROUNDDOWN(H13/G13,3)</f>
        <v>0.53400000000000003</v>
      </c>
      <c r="J13" s="4"/>
      <c r="K13" s="4"/>
      <c r="L13" s="4"/>
      <c r="M13" s="42"/>
    </row>
    <row r="14" spans="1:13" ht="51" customHeight="1" x14ac:dyDescent="0.15">
      <c r="A14" s="9" t="s">
        <v>35</v>
      </c>
      <c r="B14" s="10" t="s">
        <v>25</v>
      </c>
      <c r="C14" s="18">
        <v>45019</v>
      </c>
      <c r="D14" s="11" t="s">
        <v>36</v>
      </c>
      <c r="E14" s="13">
        <v>8012401019180</v>
      </c>
      <c r="F14" s="10" t="s">
        <v>26</v>
      </c>
      <c r="G14" s="12">
        <v>134772000</v>
      </c>
      <c r="H14" s="12">
        <v>120040800</v>
      </c>
      <c r="I14" s="41">
        <f t="shared" si="1"/>
        <v>0.89</v>
      </c>
      <c r="J14" s="4"/>
      <c r="K14" s="4"/>
      <c r="L14" s="4"/>
      <c r="M14" s="42" t="s">
        <v>49</v>
      </c>
    </row>
    <row r="15" spans="1:13" ht="51" customHeight="1" x14ac:dyDescent="0.15">
      <c r="A15" s="9" t="s">
        <v>37</v>
      </c>
      <c r="B15" s="10" t="s">
        <v>25</v>
      </c>
      <c r="C15" s="18">
        <v>45019</v>
      </c>
      <c r="D15" s="11" t="s">
        <v>38</v>
      </c>
      <c r="E15" s="13">
        <v>7010401056220</v>
      </c>
      <c r="F15" s="10" t="s">
        <v>26</v>
      </c>
      <c r="G15" s="12">
        <v>19042320</v>
      </c>
      <c r="H15" s="12">
        <v>18082680</v>
      </c>
      <c r="I15" s="19">
        <f t="shared" si="1"/>
        <v>0.94899999999999995</v>
      </c>
      <c r="J15" s="4"/>
      <c r="K15" s="4"/>
      <c r="L15" s="4"/>
      <c r="M15" s="42"/>
    </row>
    <row r="16" spans="1:13" ht="51" customHeight="1" x14ac:dyDescent="0.15">
      <c r="A16" s="9" t="s">
        <v>39</v>
      </c>
      <c r="B16" s="10" t="s">
        <v>25</v>
      </c>
      <c r="C16" s="18">
        <v>45019</v>
      </c>
      <c r="D16" s="11" t="s">
        <v>40</v>
      </c>
      <c r="E16" s="13">
        <v>7050001004757</v>
      </c>
      <c r="F16" s="10" t="s">
        <v>26</v>
      </c>
      <c r="G16" s="14">
        <v>3227994</v>
      </c>
      <c r="H16" s="12">
        <v>3102000</v>
      </c>
      <c r="I16" s="19">
        <f t="shared" si="1"/>
        <v>0.96</v>
      </c>
      <c r="J16" s="4"/>
      <c r="K16" s="4"/>
      <c r="L16" s="4"/>
      <c r="M16" s="42"/>
    </row>
    <row r="17" spans="1:13" ht="50.25" customHeight="1" x14ac:dyDescent="0.15">
      <c r="A17" s="9" t="s">
        <v>41</v>
      </c>
      <c r="B17" s="10" t="s">
        <v>25</v>
      </c>
      <c r="C17" s="18">
        <v>45019</v>
      </c>
      <c r="D17" s="11" t="s">
        <v>43</v>
      </c>
      <c r="E17" s="13">
        <v>1020001071491</v>
      </c>
      <c r="F17" s="10" t="s">
        <v>28</v>
      </c>
      <c r="G17" s="14">
        <v>254580700</v>
      </c>
      <c r="H17" s="12">
        <v>242000000</v>
      </c>
      <c r="I17" s="19">
        <f t="shared" si="1"/>
        <v>0.95</v>
      </c>
      <c r="J17" s="4"/>
      <c r="K17" s="4"/>
      <c r="L17" s="4"/>
      <c r="M17" s="42"/>
    </row>
    <row r="18" spans="1:13" ht="50.25" customHeight="1" x14ac:dyDescent="0.15">
      <c r="A18" s="9" t="s">
        <v>44</v>
      </c>
      <c r="B18" s="10" t="s">
        <v>25</v>
      </c>
      <c r="C18" s="18">
        <v>45019</v>
      </c>
      <c r="D18" s="11" t="s">
        <v>45</v>
      </c>
      <c r="E18" s="13">
        <v>6010401095847</v>
      </c>
      <c r="F18" s="10" t="s">
        <v>26</v>
      </c>
      <c r="G18" s="14">
        <v>31892256</v>
      </c>
      <c r="H18" s="12">
        <v>31700856</v>
      </c>
      <c r="I18" s="19">
        <f t="shared" si="1"/>
        <v>0.99299999999999999</v>
      </c>
      <c r="J18" s="4"/>
      <c r="K18" s="4"/>
      <c r="L18" s="4"/>
      <c r="M18" s="42"/>
    </row>
    <row r="19" spans="1:13" ht="50.25" customHeight="1" x14ac:dyDescent="0.15">
      <c r="A19" s="9" t="s">
        <v>46</v>
      </c>
      <c r="B19" s="10" t="s">
        <v>25</v>
      </c>
      <c r="C19" s="18">
        <v>45019</v>
      </c>
      <c r="D19" s="11" t="s">
        <v>47</v>
      </c>
      <c r="E19" s="13">
        <v>4010001054032</v>
      </c>
      <c r="F19" s="10" t="s">
        <v>28</v>
      </c>
      <c r="G19" s="14">
        <v>79742300</v>
      </c>
      <c r="H19" s="12">
        <v>79200000</v>
      </c>
      <c r="I19" s="19">
        <f t="shared" si="1"/>
        <v>0.99299999999999999</v>
      </c>
      <c r="J19" s="4"/>
      <c r="K19" s="4"/>
      <c r="L19" s="4"/>
      <c r="M19" s="42"/>
    </row>
    <row r="20" spans="1:13" ht="50.25" customHeight="1" x14ac:dyDescent="0.15">
      <c r="A20" s="9" t="s">
        <v>48</v>
      </c>
      <c r="B20" s="10" t="s">
        <v>25</v>
      </c>
      <c r="C20" s="18">
        <v>45019</v>
      </c>
      <c r="D20" s="11" t="s">
        <v>52</v>
      </c>
      <c r="E20" s="13">
        <v>9010601021385</v>
      </c>
      <c r="F20" s="10" t="s">
        <v>28</v>
      </c>
      <c r="G20" s="14">
        <v>399509550</v>
      </c>
      <c r="H20" s="12">
        <v>399300000</v>
      </c>
      <c r="I20" s="19">
        <f t="shared" si="1"/>
        <v>0.999</v>
      </c>
      <c r="J20" s="4"/>
      <c r="K20" s="4"/>
      <c r="L20" s="4"/>
      <c r="M20" s="42"/>
    </row>
    <row r="21" spans="1:13" ht="51" customHeight="1" x14ac:dyDescent="0.15">
      <c r="A21" s="9" t="s">
        <v>50</v>
      </c>
      <c r="B21" s="10" t="s">
        <v>25</v>
      </c>
      <c r="C21" s="18">
        <v>45019</v>
      </c>
      <c r="D21" s="11" t="s">
        <v>51</v>
      </c>
      <c r="E21" s="13">
        <v>4010401073648</v>
      </c>
      <c r="F21" s="10" t="s">
        <v>26</v>
      </c>
      <c r="G21" s="14">
        <v>1397000</v>
      </c>
      <c r="H21" s="12">
        <v>574200</v>
      </c>
      <c r="I21" s="19">
        <f t="shared" si="1"/>
        <v>0.41099999999999998</v>
      </c>
      <c r="J21" s="4"/>
      <c r="K21" s="4"/>
      <c r="L21" s="4"/>
      <c r="M21" s="42"/>
    </row>
    <row r="22" spans="1:13" ht="50.25" customHeight="1" x14ac:dyDescent="0.15">
      <c r="A22" s="9" t="s">
        <v>55</v>
      </c>
      <c r="B22" s="10" t="s">
        <v>25</v>
      </c>
      <c r="C22" s="18">
        <v>45019</v>
      </c>
      <c r="D22" s="11" t="s">
        <v>56</v>
      </c>
      <c r="E22" s="13">
        <v>6290001011318</v>
      </c>
      <c r="F22" s="10" t="s">
        <v>26</v>
      </c>
      <c r="G22" s="14">
        <v>9829600</v>
      </c>
      <c r="H22" s="12">
        <v>8250000</v>
      </c>
      <c r="I22" s="19">
        <f t="shared" si="1"/>
        <v>0.83899999999999997</v>
      </c>
      <c r="J22" s="4"/>
      <c r="K22" s="4"/>
      <c r="L22" s="4"/>
      <c r="M22" s="42"/>
    </row>
    <row r="23" spans="1:13" ht="51" customHeight="1" x14ac:dyDescent="0.15">
      <c r="A23" s="9" t="s">
        <v>57</v>
      </c>
      <c r="B23" s="10" t="s">
        <v>25</v>
      </c>
      <c r="C23" s="18">
        <v>45019</v>
      </c>
      <c r="D23" s="11" t="s">
        <v>58</v>
      </c>
      <c r="E23" s="13">
        <v>7010101010238</v>
      </c>
      <c r="F23" s="10" t="s">
        <v>26</v>
      </c>
      <c r="G23" s="14">
        <v>1991000</v>
      </c>
      <c r="H23" s="12">
        <v>1199000</v>
      </c>
      <c r="I23" s="19">
        <f t="shared" si="1"/>
        <v>0.60199999999999998</v>
      </c>
      <c r="J23" s="4"/>
      <c r="K23" s="4"/>
      <c r="L23" s="4"/>
      <c r="M23" s="42"/>
    </row>
    <row r="24" spans="1:13" ht="50.25" customHeight="1" x14ac:dyDescent="0.15">
      <c r="A24" s="9" t="s">
        <v>84</v>
      </c>
      <c r="B24" s="10" t="s">
        <v>90</v>
      </c>
      <c r="C24" s="18">
        <v>45019</v>
      </c>
      <c r="D24" s="25" t="s">
        <v>85</v>
      </c>
      <c r="E24" s="39">
        <v>4011101072956</v>
      </c>
      <c r="F24" s="1" t="s">
        <v>26</v>
      </c>
      <c r="G24" s="17">
        <v>371525000</v>
      </c>
      <c r="H24" s="17">
        <v>240900000</v>
      </c>
      <c r="I24" s="19">
        <f t="shared" si="1"/>
        <v>0.64800000000000002</v>
      </c>
      <c r="J24" s="4"/>
      <c r="K24" s="4"/>
      <c r="L24" s="4"/>
      <c r="M24" s="42"/>
    </row>
    <row r="25" spans="1:13" ht="50.25" customHeight="1" x14ac:dyDescent="0.15">
      <c r="A25" s="9" t="s">
        <v>59</v>
      </c>
      <c r="B25" s="10" t="s">
        <v>60</v>
      </c>
      <c r="C25" s="18">
        <v>45035</v>
      </c>
      <c r="D25" s="10" t="s">
        <v>61</v>
      </c>
      <c r="E25" s="36">
        <v>4010401008125</v>
      </c>
      <c r="F25" s="1" t="s">
        <v>26</v>
      </c>
      <c r="G25" s="16">
        <v>24015266</v>
      </c>
      <c r="H25" s="16">
        <v>16030190</v>
      </c>
      <c r="I25" s="19">
        <f t="shared" si="1"/>
        <v>0.66700000000000004</v>
      </c>
      <c r="J25" s="4"/>
      <c r="K25" s="4"/>
      <c r="L25" s="4"/>
      <c r="M25" s="42"/>
    </row>
    <row r="26" spans="1:13" ht="50.25" customHeight="1" x14ac:dyDescent="0.15">
      <c r="A26" s="9" t="s">
        <v>62</v>
      </c>
      <c r="B26" s="10" t="s">
        <v>63</v>
      </c>
      <c r="C26" s="18">
        <v>45030</v>
      </c>
      <c r="D26" s="10" t="s">
        <v>64</v>
      </c>
      <c r="E26" s="36">
        <v>9010001005633</v>
      </c>
      <c r="F26" s="10" t="s">
        <v>65</v>
      </c>
      <c r="G26" s="16">
        <v>5152983</v>
      </c>
      <c r="H26" s="16">
        <v>3941300</v>
      </c>
      <c r="I26" s="19">
        <f t="shared" si="1"/>
        <v>0.76400000000000001</v>
      </c>
      <c r="J26" s="4"/>
      <c r="K26" s="4"/>
      <c r="L26" s="4"/>
      <c r="M26" s="42"/>
    </row>
    <row r="27" spans="1:13" ht="50.25" customHeight="1" x14ac:dyDescent="0.15">
      <c r="A27" s="9" t="s">
        <v>66</v>
      </c>
      <c r="B27" s="10" t="s">
        <v>63</v>
      </c>
      <c r="C27" s="18">
        <v>45033</v>
      </c>
      <c r="D27" s="10" t="s">
        <v>67</v>
      </c>
      <c r="E27" s="36">
        <v>4020005006094</v>
      </c>
      <c r="F27" s="10" t="s">
        <v>65</v>
      </c>
      <c r="G27" s="17">
        <v>9999490</v>
      </c>
      <c r="H27" s="17">
        <v>9880000</v>
      </c>
      <c r="I27" s="19">
        <f t="shared" si="1"/>
        <v>0.98799999999999999</v>
      </c>
      <c r="J27" s="4"/>
      <c r="K27" s="4"/>
      <c r="L27" s="4"/>
      <c r="M27" s="42"/>
    </row>
    <row r="28" spans="1:13" ht="50.25" customHeight="1" x14ac:dyDescent="0.15">
      <c r="A28" s="26" t="s">
        <v>75</v>
      </c>
      <c r="B28" s="27" t="s">
        <v>88</v>
      </c>
      <c r="C28" s="18">
        <v>45036</v>
      </c>
      <c r="D28" s="27" t="s">
        <v>76</v>
      </c>
      <c r="E28" s="37">
        <v>7011001029649</v>
      </c>
      <c r="F28" s="10" t="s">
        <v>65</v>
      </c>
      <c r="G28" s="20">
        <v>67330340</v>
      </c>
      <c r="H28" s="21">
        <v>59519900</v>
      </c>
      <c r="I28" s="23">
        <f t="shared" si="1"/>
        <v>0.88300000000000001</v>
      </c>
      <c r="J28" s="5"/>
      <c r="K28" s="5"/>
      <c r="L28" s="5"/>
      <c r="M28" s="43"/>
    </row>
    <row r="29" spans="1:13" ht="50.25" customHeight="1" x14ac:dyDescent="0.15">
      <c r="A29" s="9" t="s">
        <v>53</v>
      </c>
      <c r="B29" s="10" t="s">
        <v>25</v>
      </c>
      <c r="C29" s="18">
        <v>45040</v>
      </c>
      <c r="D29" s="11" t="s">
        <v>54</v>
      </c>
      <c r="E29" s="13">
        <v>6010001107003</v>
      </c>
      <c r="F29" s="10" t="s">
        <v>28</v>
      </c>
      <c r="G29" s="14">
        <v>81406248</v>
      </c>
      <c r="H29" s="12">
        <v>66330000</v>
      </c>
      <c r="I29" s="19">
        <f t="shared" si="1"/>
        <v>0.81399999999999995</v>
      </c>
      <c r="J29" s="4"/>
      <c r="K29" s="4"/>
      <c r="L29" s="4"/>
      <c r="M29" s="42"/>
    </row>
    <row r="30" spans="1:13" ht="50.25" customHeight="1" x14ac:dyDescent="0.15">
      <c r="A30" s="26" t="s">
        <v>77</v>
      </c>
      <c r="B30" s="27" t="s">
        <v>78</v>
      </c>
      <c r="C30" s="18">
        <v>45058</v>
      </c>
      <c r="D30" s="27" t="s">
        <v>79</v>
      </c>
      <c r="E30" s="37">
        <v>7010401001556</v>
      </c>
      <c r="F30" s="10" t="s">
        <v>65</v>
      </c>
      <c r="G30" s="20">
        <v>478142000</v>
      </c>
      <c r="H30" s="21">
        <v>440000000</v>
      </c>
      <c r="I30" s="23">
        <f t="shared" si="1"/>
        <v>0.92</v>
      </c>
      <c r="J30" s="5"/>
      <c r="K30" s="5"/>
      <c r="L30" s="5"/>
      <c r="M30" s="43"/>
    </row>
    <row r="31" spans="1:13" ht="50.25" customHeight="1" x14ac:dyDescent="0.15">
      <c r="A31" s="26" t="s">
        <v>80</v>
      </c>
      <c r="B31" s="27" t="s">
        <v>89</v>
      </c>
      <c r="C31" s="18">
        <v>45063</v>
      </c>
      <c r="D31" s="27" t="s">
        <v>81</v>
      </c>
      <c r="E31" s="37">
        <v>6010701017253</v>
      </c>
      <c r="F31" s="10" t="s">
        <v>65</v>
      </c>
      <c r="G31" s="20">
        <v>79245925</v>
      </c>
      <c r="H31" s="21">
        <v>71500000</v>
      </c>
      <c r="I31" s="23">
        <f t="shared" si="1"/>
        <v>0.90200000000000002</v>
      </c>
      <c r="J31" s="5"/>
      <c r="K31" s="5"/>
      <c r="L31" s="5"/>
      <c r="M31" s="43"/>
    </row>
    <row r="32" spans="1:13" ht="50.25" customHeight="1" thickBot="1" x14ac:dyDescent="0.2">
      <c r="A32" s="33" t="s">
        <v>82</v>
      </c>
      <c r="B32" s="28" t="s">
        <v>88</v>
      </c>
      <c r="C32" s="29">
        <v>45093</v>
      </c>
      <c r="D32" s="28" t="s">
        <v>83</v>
      </c>
      <c r="E32" s="40">
        <v>3011001069046</v>
      </c>
      <c r="F32" s="31" t="s">
        <v>65</v>
      </c>
      <c r="G32" s="34">
        <v>38049511</v>
      </c>
      <c r="H32" s="30">
        <v>12452000</v>
      </c>
      <c r="I32" s="35">
        <f>ROUNDDOWN(H32/G32,3)</f>
        <v>0.32700000000000001</v>
      </c>
      <c r="J32" s="6"/>
      <c r="K32" s="6"/>
      <c r="L32" s="6"/>
      <c r="M32" s="44"/>
    </row>
    <row r="33" spans="1:13" x14ac:dyDescent="0.15">
      <c r="A33" s="3" t="s">
        <v>13</v>
      </c>
      <c r="B33" s="2"/>
      <c r="C33" s="2"/>
      <c r="D33" s="2"/>
      <c r="E33" s="2"/>
      <c r="F33" s="2"/>
      <c r="G33" s="2"/>
      <c r="H33" s="2"/>
      <c r="I33" s="2"/>
      <c r="J33" s="2"/>
      <c r="K33" s="2"/>
      <c r="L33" s="2"/>
      <c r="M33" s="2"/>
    </row>
    <row r="34" spans="1:13" x14ac:dyDescent="0.15">
      <c r="A34" s="3" t="s">
        <v>14</v>
      </c>
      <c r="B34" s="2"/>
      <c r="C34" s="2"/>
      <c r="D34" s="2"/>
      <c r="E34" s="2"/>
      <c r="F34" s="2"/>
      <c r="G34" s="2"/>
      <c r="H34" s="2"/>
      <c r="I34" s="2"/>
      <c r="J34" s="2"/>
      <c r="K34" s="2"/>
      <c r="L34" s="2"/>
      <c r="M34" s="2"/>
    </row>
    <row r="35" spans="1:13" x14ac:dyDescent="0.15">
      <c r="J35" t="s">
        <v>15</v>
      </c>
      <c r="K35" t="s">
        <v>16</v>
      </c>
    </row>
    <row r="36" spans="1:13" x14ac:dyDescent="0.15">
      <c r="J36" t="s">
        <v>17</v>
      </c>
      <c r="K36" t="s">
        <v>18</v>
      </c>
    </row>
    <row r="37" spans="1:13" x14ac:dyDescent="0.15">
      <c r="J37" t="s">
        <v>19</v>
      </c>
    </row>
    <row r="38" spans="1:13" x14ac:dyDescent="0.15">
      <c r="J38" t="s">
        <v>20</v>
      </c>
    </row>
  </sheetData>
  <autoFilter ref="A4:M4" xr:uid="{00000000-0009-0000-0000-000002000000}"/>
  <mergeCells count="12">
    <mergeCell ref="M3:M4"/>
    <mergeCell ref="A2:M2"/>
    <mergeCell ref="A3:A4"/>
    <mergeCell ref="B3:B4"/>
    <mergeCell ref="C3:C4"/>
    <mergeCell ref="F3:F4"/>
    <mergeCell ref="G3:G4"/>
    <mergeCell ref="H3:H4"/>
    <mergeCell ref="I3:I4"/>
    <mergeCell ref="J3:L3"/>
    <mergeCell ref="D3:D4"/>
    <mergeCell ref="E3:E4"/>
  </mergeCells>
  <phoneticPr fontId="1"/>
  <dataValidations count="7">
    <dataValidation type="list" showDropDown="1" showInputMessage="1" showErrorMessage="1" sqref="J35" xr:uid="{00000000-0002-0000-0200-000000000000}">
      <formula1>$K$35:$K$38</formula1>
    </dataValidation>
    <dataValidation type="list" allowBlank="1" showInputMessage="1" showErrorMessage="1" sqref="K25:K27 K8 K24" xr:uid="{6461A412-256E-4CBB-9D41-D55FCF4BA758}">
      <formula1>$K$15:$K$16</formula1>
    </dataValidation>
    <dataValidation type="list" allowBlank="1" showInputMessage="1" showErrorMessage="1" sqref="J25:J27 J8 J24" xr:uid="{139377A1-FC19-4526-8D67-07B85E7C57EE}">
      <formula1>$J$15:$J$18</formula1>
    </dataValidation>
    <dataValidation type="list" allowBlank="1" showInputMessage="1" showErrorMessage="1" sqref="K28:K32 K5:K8" xr:uid="{80C29753-8400-4D08-95A8-1A0157DB855C}">
      <formula1>$K$21:$K$22</formula1>
    </dataValidation>
    <dataValidation type="list" allowBlank="1" showInputMessage="1" showErrorMessage="1" sqref="J9:J24 J29" xr:uid="{00000000-0002-0000-0200-000001000000}">
      <formula1>$J$35:$J$38</formula1>
    </dataValidation>
    <dataValidation type="list" allowBlank="1" showInputMessage="1" showErrorMessage="1" sqref="K9:K24 K29" xr:uid="{00000000-0002-0000-0200-000002000000}">
      <formula1>$K$35:$K$36</formula1>
    </dataValidation>
    <dataValidation type="list" allowBlank="1" showInputMessage="1" showErrorMessage="1" sqref="J30:J32 J28 J5:J8" xr:uid="{6DFD6A43-6826-43C7-A182-7842E17B2874}">
      <formula1>$J$21:$J$29</formula1>
    </dataValidation>
  </dataValidations>
  <printOptions horizontalCentered="1"/>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一般会計_競争入札に係る情報の公表</dc:title>
  <dc:creator/>
  <cp:lastModifiedBy/>
  <dcterms:created xsi:type="dcterms:W3CDTF">2023-08-09T01:25:31Z</dcterms:created>
  <dcterms:modified xsi:type="dcterms:W3CDTF">2023-08-09T01:26:25Z</dcterms:modified>
</cp:coreProperties>
</file>