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filterPrivacy="1" defaultThemeVersion="124226"/>
  <xr:revisionPtr revIDLastSave="13" documentId="8_{969D0913-2804-485B-A112-8C2C5E6B53F3}" xr6:coauthVersionLast="47" xr6:coauthVersionMax="47" xr10:uidLastSave="{C23DBDB2-0808-478B-AE20-159DA705A07F}"/>
  <bookViews>
    <workbookView xWindow="-120" yWindow="-120" windowWidth="29040" windowHeight="15840" xr2:uid="{00000000-000D-0000-FFFF-FFFF00000000}"/>
  </bookViews>
  <sheets>
    <sheet name="様式2-3" sheetId="9" r:id="rId1"/>
  </sheets>
  <definedNames>
    <definedName name="_xlnm._FilterDatabase" localSheetId="0" hidden="1">'様式2-3'!$A$4:$M$4</definedName>
    <definedName name="_xlnm.Print_Area" localSheetId="0">'様式2-3'!$A$1:$M$53</definedName>
    <definedName name="_xlnm.Print_Titles" localSheetId="0">'様式2-3'!$1:$4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52" i="9" l="1"/>
  <c r="I51" i="9"/>
  <c r="I50" i="9"/>
  <c r="I49" i="9"/>
  <c r="I48" i="9"/>
  <c r="I47" i="9"/>
  <c r="I46" i="9"/>
  <c r="I45" i="9"/>
  <c r="I44" i="9"/>
  <c r="I43" i="9"/>
  <c r="I42" i="9"/>
  <c r="I41" i="9"/>
  <c r="I40" i="9"/>
  <c r="I39" i="9"/>
  <c r="I38" i="9"/>
  <c r="I37" i="9"/>
  <c r="I36" i="9"/>
  <c r="I35" i="9"/>
  <c r="I34" i="9"/>
  <c r="I33" i="9"/>
  <c r="I32" i="9"/>
  <c r="I31" i="9"/>
  <c r="I30" i="9"/>
  <c r="I29" i="9"/>
  <c r="I28" i="9"/>
  <c r="I27" i="9"/>
  <c r="I26" i="9"/>
  <c r="I24" i="9"/>
  <c r="I23" i="9"/>
  <c r="I22" i="9"/>
  <c r="I21" i="9"/>
  <c r="I20" i="9"/>
  <c r="I19" i="9"/>
  <c r="I18" i="9"/>
  <c r="I17" i="9"/>
  <c r="I16" i="9"/>
  <c r="I15" i="9"/>
  <c r="I14" i="9"/>
  <c r="I13" i="9"/>
  <c r="I12" i="9"/>
  <c r="I11" i="9"/>
  <c r="I10" i="9"/>
  <c r="I9" i="9"/>
  <c r="I8" i="9"/>
  <c r="I7" i="9"/>
  <c r="I6" i="9"/>
  <c r="I5" i="9"/>
  <c r="I25" i="9" l="1"/>
</calcChain>
</file>

<file path=xl/sharedStrings.xml><?xml version="1.0" encoding="utf-8"?>
<sst xmlns="http://schemas.openxmlformats.org/spreadsheetml/2006/main" count="225" uniqueCount="147">
  <si>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</si>
  <si>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</si>
  <si>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</si>
  <si>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</si>
  <si>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</si>
  <si>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</si>
  <si>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</si>
  <si>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</si>
  <si>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</si>
  <si>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</si>
  <si>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</si>
  <si>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</si>
  <si>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</si>
  <si>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</si>
  <si>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</si>
  <si>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</si>
  <si>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</si>
  <si>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</si>
  <si>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</si>
  <si>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</si>
  <si>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</si>
  <si>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1"/>
  </si>
  <si>
    <t>法人番号</t>
    <rPh sb="0" eb="2">
      <t>ホウジン</t>
    </rPh>
    <rPh sb="2" eb="4">
      <t>バンゴウ</t>
    </rPh>
    <phoneticPr fontId="1"/>
  </si>
  <si>
    <t>様式２－３</t>
    <phoneticPr fontId="1"/>
  </si>
  <si>
    <t>児童館等における児童福祉文化財を活用した遊びのプログラムの開発および普及に関する調査研究</t>
    <phoneticPr fontId="1"/>
  </si>
  <si>
    <t>公益財団法人児童育成協会（東京都千代田区四番町２－１２）</t>
    <rPh sb="0" eb="6">
      <t>コウエキザイダンホウジン</t>
    </rPh>
    <rPh sb="6" eb="12">
      <t>ジドウイクセイキョウカイ</t>
    </rPh>
    <rPh sb="13" eb="16">
      <t>トウキョウト</t>
    </rPh>
    <rPh sb="16" eb="20">
      <t>チヨダク</t>
    </rPh>
    <rPh sb="20" eb="23">
      <t>ヨンバンマチ</t>
    </rPh>
    <phoneticPr fontId="1"/>
  </si>
  <si>
    <t>一般競争入札（総合評価落札方式）</t>
    <phoneticPr fontId="1"/>
  </si>
  <si>
    <t>児童館における乳幼児親子を対象とした遊びのプログラムに関する調査研究</t>
    <phoneticPr fontId="1"/>
  </si>
  <si>
    <t>健全育成指導者養成（第9回全国こどもの健全育成リーダー養成セミナー）事業</t>
    <rPh sb="35" eb="36">
      <t>ギョウ</t>
    </rPh>
    <phoneticPr fontId="1"/>
  </si>
  <si>
    <t>こどもの虐待防止推進及びヤングケアラー普及啓発業務一式</t>
    <rPh sb="4" eb="6">
      <t>ギャクタイ</t>
    </rPh>
    <rPh sb="6" eb="8">
      <t>ボウシ</t>
    </rPh>
    <rPh sb="8" eb="10">
      <t>スイシン</t>
    </rPh>
    <rPh sb="10" eb="11">
      <t>オヨ</t>
    </rPh>
    <rPh sb="19" eb="21">
      <t>フキュウ</t>
    </rPh>
    <rPh sb="21" eb="23">
      <t>ケイハツ</t>
    </rPh>
    <rPh sb="23" eb="25">
      <t>ギョウム</t>
    </rPh>
    <rPh sb="25" eb="27">
      <t>イッシキ</t>
    </rPh>
    <phoneticPr fontId="1"/>
  </si>
  <si>
    <t>株式会社読売広告社
東京都港区赤坂五丁目２番20号</t>
    <rPh sb="0" eb="4">
      <t>カブシキガイシャ</t>
    </rPh>
    <rPh sb="4" eb="6">
      <t>ヨミウリ</t>
    </rPh>
    <rPh sb="6" eb="9">
      <t>コウコクシャ</t>
    </rPh>
    <rPh sb="10" eb="13">
      <t>トウキョウト</t>
    </rPh>
    <rPh sb="13" eb="15">
      <t>ミナトク</t>
    </rPh>
    <rPh sb="15" eb="17">
      <t>アカサカ</t>
    </rPh>
    <rPh sb="17" eb="18">
      <t>ゴ</t>
    </rPh>
    <rPh sb="18" eb="20">
      <t>チョウメ</t>
    </rPh>
    <rPh sb="21" eb="22">
      <t>バン</t>
    </rPh>
    <rPh sb="24" eb="25">
      <t>ゴウ</t>
    </rPh>
    <phoneticPr fontId="1"/>
  </si>
  <si>
    <t>一般競争入札（総合評価落札）</t>
    <rPh sb="0" eb="2">
      <t>イッパン</t>
    </rPh>
    <rPh sb="2" eb="4">
      <t>キョウソウ</t>
    </rPh>
    <rPh sb="4" eb="6">
      <t>ニュウサツ</t>
    </rPh>
    <rPh sb="7" eb="9">
      <t>ソウゴウ</t>
    </rPh>
    <rPh sb="9" eb="11">
      <t>ヒョウカ</t>
    </rPh>
    <rPh sb="11" eb="13">
      <t>ラクサツ</t>
    </rPh>
    <phoneticPr fontId="1"/>
  </si>
  <si>
    <t>一般競争入札（総合評価落札）</t>
    <rPh sb="0" eb="2">
      <t>イッパン</t>
    </rPh>
    <rPh sb="2" eb="4">
      <t>キョウソウ</t>
    </rPh>
    <rPh sb="4" eb="6">
      <t>ニュウサツ</t>
    </rPh>
    <rPh sb="7" eb="11">
      <t>ソウゴウヒョウカ</t>
    </rPh>
    <rPh sb="11" eb="13">
      <t>ラクサツ</t>
    </rPh>
    <phoneticPr fontId="1"/>
  </si>
  <si>
    <t>有限責任監査法人トーマツ　包括代表　大久保孝一
〒100-0005
東京都千代田区丸の内三丁目2番3号丸の内二重橋ビルディング</t>
    <phoneticPr fontId="1"/>
  </si>
  <si>
    <t>一般競争入札（総合評価落札）</t>
    <phoneticPr fontId="1"/>
  </si>
  <si>
    <t>支出負担行為担当官
こども家庭庁成育局長　藤原　朋子
東京都千代田区霞が関3-2-5　霞が関ビルディング</t>
  </si>
  <si>
    <t>株式会社日本リサーチセンター</t>
    <phoneticPr fontId="1"/>
  </si>
  <si>
    <t>一般競争入札</t>
    <rPh sb="0" eb="2">
      <t>イッパン</t>
    </rPh>
    <rPh sb="2" eb="4">
      <t>キョウソウ</t>
    </rPh>
    <rPh sb="4" eb="6">
      <t>ニュウサツ</t>
    </rPh>
    <phoneticPr fontId="1"/>
  </si>
  <si>
    <t>令和５年度「青少年インターネット利用環境に係る地方連携体制支援事業」</t>
    <phoneticPr fontId="1"/>
  </si>
  <si>
    <t>株式会社マルト</t>
    <phoneticPr fontId="1"/>
  </si>
  <si>
    <t>「アメリカ合衆国各州における青少年のインターネット環境整備に係る取組等の調査」</t>
    <phoneticPr fontId="1"/>
  </si>
  <si>
    <t>ノムラ・リサーチ・インスティテュート・コンサルティング・アンド・ソリューションズ・インディア</t>
    <phoneticPr fontId="1"/>
  </si>
  <si>
    <t>-</t>
    <phoneticPr fontId="1"/>
  </si>
  <si>
    <t>予防ためのこどもの死亡検証に関する体制整備等に係る業務一式</t>
    <rPh sb="0" eb="2">
      <t>ヨボウ</t>
    </rPh>
    <rPh sb="9" eb="11">
      <t>シボウ</t>
    </rPh>
    <rPh sb="11" eb="13">
      <t>ケンショウ</t>
    </rPh>
    <rPh sb="14" eb="15">
      <t>カン</t>
    </rPh>
    <rPh sb="17" eb="19">
      <t>タイセイ</t>
    </rPh>
    <rPh sb="19" eb="21">
      <t>セイビ</t>
    </rPh>
    <rPh sb="21" eb="22">
      <t>トウ</t>
    </rPh>
    <rPh sb="23" eb="24">
      <t>カカ</t>
    </rPh>
    <rPh sb="25" eb="27">
      <t>ギョウム</t>
    </rPh>
    <rPh sb="27" eb="29">
      <t>イッシキ</t>
    </rPh>
    <phoneticPr fontId="1"/>
  </si>
  <si>
    <t>支出負担行為担当官
こども家庭庁成育局長 藤原朋子
東京都千代田区霞が関3-2-5 霞が関ビルディング21階</t>
    <rPh sb="0" eb="9">
      <t>シシュツフタンコウイタントウカン</t>
    </rPh>
    <rPh sb="13" eb="16">
      <t>カテイチョウ</t>
    </rPh>
    <rPh sb="16" eb="20">
      <t>セイイクキョクチョウ</t>
    </rPh>
    <rPh sb="21" eb="23">
      <t>フジワラ</t>
    </rPh>
    <rPh sb="23" eb="25">
      <t>トモコ</t>
    </rPh>
    <rPh sb="26" eb="29">
      <t>トウキョウト</t>
    </rPh>
    <rPh sb="29" eb="33">
      <t>チヨダク</t>
    </rPh>
    <rPh sb="33" eb="34">
      <t>カスミ</t>
    </rPh>
    <rPh sb="35" eb="36">
      <t>セキ</t>
    </rPh>
    <phoneticPr fontId="1"/>
  </si>
  <si>
    <t>国立研究開発法人国立成育医療研究センター
東京都世田谷区大蔵２-10-１</t>
    <phoneticPr fontId="1"/>
  </si>
  <si>
    <t>一般競争入札
（総合評価落札方式）</t>
    <phoneticPr fontId="1"/>
  </si>
  <si>
    <t>成育基本法に基づく「健やか親子２１」の普及啓発業務一式</t>
  </si>
  <si>
    <t>支出負担行為担当官
こども家庭庁成育局長　藤原朋子
東京都千代田区霞が関3-2-5 霞が関ビルディング21階</t>
  </si>
  <si>
    <t>株式会社 小学館集英社プロダクション
東京都千代田区神田神保町２－30昭和ビル</t>
    <phoneticPr fontId="1"/>
  </si>
  <si>
    <t>一般競争入札
（総合評価）</t>
    <phoneticPr fontId="1"/>
  </si>
  <si>
    <t>母子保健指導者養成に関する広報啓発一式</t>
  </si>
  <si>
    <t>株式会社　野村総合研究所
東京都千代田区大手町１－９－２大手町フィナンシャルシティグランキューブ</t>
    <phoneticPr fontId="1"/>
  </si>
  <si>
    <t>養育費・親子交流相談支援センター事業</t>
    <rPh sb="4" eb="6">
      <t>オヤコ</t>
    </rPh>
    <phoneticPr fontId="1"/>
  </si>
  <si>
    <t>支出負担行為担当官
こども家庭庁支援局長　吉住 啓作
東京都千代田区霞が関3-2-5</t>
    <rPh sb="0" eb="2">
      <t>シシュツ</t>
    </rPh>
    <rPh sb="2" eb="6">
      <t>フタンコウイ</t>
    </rPh>
    <rPh sb="6" eb="9">
      <t>タントウカン</t>
    </rPh>
    <rPh sb="13" eb="16">
      <t>カテイチョウ</t>
    </rPh>
    <rPh sb="16" eb="20">
      <t>シエンキョクチョウ</t>
    </rPh>
    <rPh sb="21" eb="23">
      <t>ヨシズミ</t>
    </rPh>
    <rPh sb="24" eb="26">
      <t>ケイサク</t>
    </rPh>
    <phoneticPr fontId="1"/>
  </si>
  <si>
    <t>公益社団法人家庭問題情報センター理事長
安倍　嘉人
東京都豊島区西池袋２-29-19　池袋KTビル10階</t>
    <phoneticPr fontId="1"/>
  </si>
  <si>
    <t>一般競争入札
（総合評価落札方式）</t>
    <rPh sb="0" eb="2">
      <t>イッパン</t>
    </rPh>
    <rPh sb="2" eb="4">
      <t>キョウソウ</t>
    </rPh>
    <rPh sb="4" eb="6">
      <t>ニュウサツ</t>
    </rPh>
    <rPh sb="8" eb="12">
      <t>ソウゴウヒョウカ</t>
    </rPh>
    <rPh sb="12" eb="14">
      <t>ラクサツ</t>
    </rPh>
    <rPh sb="14" eb="16">
      <t>ホウシキ</t>
    </rPh>
    <phoneticPr fontId="1"/>
  </si>
  <si>
    <t>こども家庭庁におけるコピー用紙の購入</t>
    <rPh sb="3" eb="6">
      <t>カテイチョウ</t>
    </rPh>
    <rPh sb="13" eb="15">
      <t>ヨウシ</t>
    </rPh>
    <rPh sb="16" eb="18">
      <t>コウニュウ</t>
    </rPh>
    <phoneticPr fontId="1"/>
  </si>
  <si>
    <t>支出負担行為担当官
こども家庭庁長官官房参事官　漆畑　有浩
東京都千代田区霞が関3-2-5　霞が関ビルディング</t>
    <rPh sb="0" eb="6">
      <t>シシュツフタンコウイ</t>
    </rPh>
    <rPh sb="6" eb="9">
      <t>タントウカン</t>
    </rPh>
    <rPh sb="13" eb="16">
      <t>カテイチョウ</t>
    </rPh>
    <rPh sb="16" eb="20">
      <t>チョウカンカンボウ</t>
    </rPh>
    <rPh sb="20" eb="23">
      <t>サンジカン</t>
    </rPh>
    <rPh sb="24" eb="26">
      <t>ウルシバタ</t>
    </rPh>
    <rPh sb="27" eb="29">
      <t>アリヒロ</t>
    </rPh>
    <rPh sb="30" eb="33">
      <t>トウキョウト</t>
    </rPh>
    <rPh sb="33" eb="37">
      <t>チヨダク</t>
    </rPh>
    <rPh sb="37" eb="38">
      <t>カスミ</t>
    </rPh>
    <rPh sb="39" eb="40">
      <t>セキ</t>
    </rPh>
    <rPh sb="46" eb="47">
      <t>カスミ</t>
    </rPh>
    <rPh sb="48" eb="49">
      <t>セキ</t>
    </rPh>
    <phoneticPr fontId="1"/>
  </si>
  <si>
    <t>コニカミノルタジャパン株式会社
東京都港区芝浦1丁目1番1号</t>
    <rPh sb="11" eb="15">
      <t>カブシキガイシャ</t>
    </rPh>
    <rPh sb="16" eb="19">
      <t>トウキョウト</t>
    </rPh>
    <rPh sb="19" eb="21">
      <t>ミナトク</t>
    </rPh>
    <rPh sb="21" eb="23">
      <t>シバウラ</t>
    </rPh>
    <rPh sb="24" eb="26">
      <t>チョウメ</t>
    </rPh>
    <rPh sb="27" eb="28">
      <t>バン</t>
    </rPh>
    <rPh sb="29" eb="30">
      <t>ゴウ</t>
    </rPh>
    <phoneticPr fontId="1"/>
  </si>
  <si>
    <t>単価契約</t>
    <rPh sb="0" eb="2">
      <t>タンカ</t>
    </rPh>
    <rPh sb="2" eb="4">
      <t>ケイヤク</t>
    </rPh>
    <phoneticPr fontId="1"/>
  </si>
  <si>
    <t>令和5年度こどもまんなか社会機運醸成こどもの日イベント企画・運営等業務</t>
    <rPh sb="0" eb="2">
      <t>レイワ</t>
    </rPh>
    <rPh sb="3" eb="5">
      <t>ネンド</t>
    </rPh>
    <rPh sb="12" eb="14">
      <t>シャカイ</t>
    </rPh>
    <rPh sb="14" eb="16">
      <t>キウン</t>
    </rPh>
    <rPh sb="16" eb="18">
      <t>ジョウセイ</t>
    </rPh>
    <rPh sb="22" eb="23">
      <t>ヒ</t>
    </rPh>
    <rPh sb="27" eb="29">
      <t>キカク</t>
    </rPh>
    <rPh sb="30" eb="33">
      <t>ウンエイトウ</t>
    </rPh>
    <rPh sb="33" eb="35">
      <t>ギョウム</t>
    </rPh>
    <phoneticPr fontId="1"/>
  </si>
  <si>
    <t>吉本興業株式会社
大阪府大阪市中央区難波千日前11番6号</t>
    <rPh sb="0" eb="2">
      <t>ヨシモト</t>
    </rPh>
    <rPh sb="2" eb="4">
      <t>コウギョウ</t>
    </rPh>
    <rPh sb="4" eb="8">
      <t>カブシキガイシャ</t>
    </rPh>
    <rPh sb="9" eb="12">
      <t>オオサカフ</t>
    </rPh>
    <rPh sb="12" eb="15">
      <t>オオサカシ</t>
    </rPh>
    <rPh sb="15" eb="18">
      <t>チュウオウク</t>
    </rPh>
    <rPh sb="18" eb="23">
      <t>ナンバセンニチマエ</t>
    </rPh>
    <rPh sb="25" eb="26">
      <t>バン</t>
    </rPh>
    <rPh sb="27" eb="28">
      <t>ゴウ</t>
    </rPh>
    <phoneticPr fontId="1"/>
  </si>
  <si>
    <t>一般競争入札
（総合評価）</t>
    <rPh sb="0" eb="2">
      <t>イッパン</t>
    </rPh>
    <rPh sb="2" eb="4">
      <t>キョウソウ</t>
    </rPh>
    <rPh sb="4" eb="6">
      <t>ニュウサツ</t>
    </rPh>
    <rPh sb="8" eb="12">
      <t>ソウゴウヒョウカ</t>
    </rPh>
    <phoneticPr fontId="1"/>
  </si>
  <si>
    <t>こども家庭庁における文房具の購入</t>
    <rPh sb="3" eb="6">
      <t>カテイチョウ</t>
    </rPh>
    <rPh sb="10" eb="13">
      <t>ブンボウグ</t>
    </rPh>
    <rPh sb="14" eb="16">
      <t>コウニュウ</t>
    </rPh>
    <phoneticPr fontId="1"/>
  </si>
  <si>
    <t>Ｍｏｖｉｅ工房
神奈川県川崎市高津区新作6-11-17</t>
    <rPh sb="5" eb="7">
      <t>コウボウ</t>
    </rPh>
    <rPh sb="8" eb="12">
      <t>カナガワケン</t>
    </rPh>
    <rPh sb="12" eb="15">
      <t>カワサキシ</t>
    </rPh>
    <rPh sb="15" eb="18">
      <t>タカツク</t>
    </rPh>
    <rPh sb="18" eb="20">
      <t>シンサク</t>
    </rPh>
    <phoneticPr fontId="1"/>
  </si>
  <si>
    <t>こども家庭庁における警備保安業務</t>
    <rPh sb="3" eb="6">
      <t>カテイチョウ</t>
    </rPh>
    <rPh sb="10" eb="14">
      <t>ケイビホアン</t>
    </rPh>
    <rPh sb="14" eb="16">
      <t>ギョウム</t>
    </rPh>
    <phoneticPr fontId="1"/>
  </si>
  <si>
    <t>サンエス警備保障株式会社
千葉県千葉市花見川区幕張本郷5丁目4番7号</t>
    <rPh sb="4" eb="8">
      <t>ケイビホショウ</t>
    </rPh>
    <rPh sb="8" eb="12">
      <t>カブシキガイシャ</t>
    </rPh>
    <rPh sb="13" eb="16">
      <t>チバケン</t>
    </rPh>
    <rPh sb="16" eb="19">
      <t>チバシ</t>
    </rPh>
    <rPh sb="19" eb="22">
      <t>ハナミガワ</t>
    </rPh>
    <rPh sb="22" eb="23">
      <t>ク</t>
    </rPh>
    <rPh sb="23" eb="27">
      <t>マクハリホンゴウ</t>
    </rPh>
    <rPh sb="28" eb="30">
      <t>チョウメ</t>
    </rPh>
    <rPh sb="31" eb="32">
      <t>バン</t>
    </rPh>
    <rPh sb="33" eb="34">
      <t>ゴウ</t>
    </rPh>
    <phoneticPr fontId="1"/>
  </si>
  <si>
    <t>こども家庭庁における引越業務</t>
    <rPh sb="3" eb="6">
      <t>カテイチョウ</t>
    </rPh>
    <rPh sb="10" eb="12">
      <t>ヒッコ</t>
    </rPh>
    <rPh sb="12" eb="14">
      <t>ギョウム</t>
    </rPh>
    <phoneticPr fontId="1"/>
  </si>
  <si>
    <t>日本通運株式会社
東京都千代田区神田和泉町2番地</t>
    <rPh sb="0" eb="2">
      <t>ニホン</t>
    </rPh>
    <rPh sb="2" eb="4">
      <t>ツウウン</t>
    </rPh>
    <rPh sb="4" eb="8">
      <t>カブシキガイシャ</t>
    </rPh>
    <rPh sb="9" eb="12">
      <t>トウキョウト</t>
    </rPh>
    <rPh sb="12" eb="16">
      <t>チヨダク</t>
    </rPh>
    <rPh sb="16" eb="18">
      <t>カンダ</t>
    </rPh>
    <rPh sb="18" eb="21">
      <t>イズミチョウ</t>
    </rPh>
    <rPh sb="22" eb="24">
      <t>バンチ</t>
    </rPh>
    <phoneticPr fontId="1"/>
  </si>
  <si>
    <t>乗用自動車（15台）の運行管理業務</t>
    <rPh sb="0" eb="5">
      <t>ジョウヨウジドウシャ</t>
    </rPh>
    <rPh sb="8" eb="9">
      <t>ダイ</t>
    </rPh>
    <rPh sb="11" eb="13">
      <t>ウンコウ</t>
    </rPh>
    <rPh sb="13" eb="15">
      <t>カンリ</t>
    </rPh>
    <rPh sb="15" eb="17">
      <t>ギョウム</t>
    </rPh>
    <phoneticPr fontId="1"/>
  </si>
  <si>
    <t>大新東株式会社
東京都調布市調布ケ丘3丁目6番地3</t>
    <rPh sb="0" eb="3">
      <t>ダイシントウ</t>
    </rPh>
    <rPh sb="3" eb="7">
      <t>カブシキガイシャ</t>
    </rPh>
    <rPh sb="8" eb="11">
      <t>トウキョウト</t>
    </rPh>
    <rPh sb="11" eb="14">
      <t>チョウフシ</t>
    </rPh>
    <rPh sb="14" eb="18">
      <t>チョウフガオカ</t>
    </rPh>
    <rPh sb="19" eb="21">
      <t>チョウメ</t>
    </rPh>
    <rPh sb="22" eb="24">
      <t>バンチ</t>
    </rPh>
    <phoneticPr fontId="1"/>
  </si>
  <si>
    <t>実費請求分あり</t>
    <rPh sb="0" eb="2">
      <t>ジッピ</t>
    </rPh>
    <rPh sb="2" eb="5">
      <t>セイキュウブン</t>
    </rPh>
    <phoneticPr fontId="1"/>
  </si>
  <si>
    <t>こども家庭庁設立に伴う乗用自動車（13台）のリース業務</t>
    <rPh sb="3" eb="6">
      <t>カテイチョウ</t>
    </rPh>
    <rPh sb="6" eb="8">
      <t>セツリツ</t>
    </rPh>
    <rPh sb="9" eb="10">
      <t>トモナ</t>
    </rPh>
    <rPh sb="11" eb="16">
      <t>ジョウヨウジドウシャ</t>
    </rPh>
    <rPh sb="19" eb="20">
      <t>ダイ</t>
    </rPh>
    <rPh sb="25" eb="27">
      <t>ギョウム</t>
    </rPh>
    <phoneticPr fontId="1"/>
  </si>
  <si>
    <t>オリックス自動車株式会社
東京都港区芝3丁目22番8号</t>
    <rPh sb="5" eb="8">
      <t>ジドウシャ</t>
    </rPh>
    <rPh sb="8" eb="12">
      <t>カブシキガイシャ</t>
    </rPh>
    <rPh sb="13" eb="16">
      <t>トウキョウト</t>
    </rPh>
    <rPh sb="16" eb="18">
      <t>ミナトク</t>
    </rPh>
    <rPh sb="18" eb="19">
      <t>シバ</t>
    </rPh>
    <rPh sb="20" eb="22">
      <t>チョウメ</t>
    </rPh>
    <rPh sb="24" eb="25">
      <t>バン</t>
    </rPh>
    <rPh sb="26" eb="27">
      <t>ゴウ</t>
    </rPh>
    <phoneticPr fontId="1"/>
  </si>
  <si>
    <t>こども家庭庁におけるタブレット端末等の購入</t>
    <rPh sb="3" eb="6">
      <t>カテイチョウ</t>
    </rPh>
    <rPh sb="15" eb="17">
      <t>タンマツ</t>
    </rPh>
    <rPh sb="17" eb="18">
      <t>トウ</t>
    </rPh>
    <rPh sb="19" eb="21">
      <t>コウニュウ</t>
    </rPh>
    <phoneticPr fontId="1"/>
  </si>
  <si>
    <t>トータル・サポート・システム
茨城県那珂郡東海村舟石川駅西3丁目10番11号</t>
    <rPh sb="15" eb="18">
      <t>イバラキケン</t>
    </rPh>
    <rPh sb="18" eb="21">
      <t>ナカグン</t>
    </rPh>
    <rPh sb="21" eb="24">
      <t>トウカイムラ</t>
    </rPh>
    <rPh sb="24" eb="28">
      <t>フナイシカワエキ</t>
    </rPh>
    <rPh sb="28" eb="29">
      <t>ニシ</t>
    </rPh>
    <rPh sb="30" eb="32">
      <t>チョウメ</t>
    </rPh>
    <rPh sb="34" eb="35">
      <t>バン</t>
    </rPh>
    <rPh sb="37" eb="38">
      <t>ゴウ</t>
    </rPh>
    <phoneticPr fontId="1"/>
  </si>
  <si>
    <t>虐待防止のためのSNSを活用した全国一元的な相談支援体制の構築に係るシステムの運用・保守等業務一式（令和5年度）</t>
    <rPh sb="0" eb="4">
      <t>ギャクタイボウシ</t>
    </rPh>
    <rPh sb="12" eb="14">
      <t>カツヨウ</t>
    </rPh>
    <rPh sb="16" eb="18">
      <t>ゼンコク</t>
    </rPh>
    <rPh sb="18" eb="21">
      <t>イチゲンテキ</t>
    </rPh>
    <rPh sb="22" eb="24">
      <t>ソウダン</t>
    </rPh>
    <rPh sb="24" eb="26">
      <t>シエン</t>
    </rPh>
    <rPh sb="26" eb="28">
      <t>タイセイ</t>
    </rPh>
    <rPh sb="29" eb="31">
      <t>コウチク</t>
    </rPh>
    <rPh sb="32" eb="33">
      <t>カカ</t>
    </rPh>
    <rPh sb="39" eb="41">
      <t>ウンヨウ</t>
    </rPh>
    <rPh sb="42" eb="44">
      <t>ホシュ</t>
    </rPh>
    <rPh sb="44" eb="45">
      <t>トウ</t>
    </rPh>
    <rPh sb="45" eb="47">
      <t>ギョウム</t>
    </rPh>
    <rPh sb="47" eb="49">
      <t>イッシキ</t>
    </rPh>
    <rPh sb="50" eb="52">
      <t>レイワ</t>
    </rPh>
    <rPh sb="53" eb="55">
      <t>ネンド</t>
    </rPh>
    <phoneticPr fontId="1"/>
  </si>
  <si>
    <t>富士通株式会社
神奈川県川崎市中原区上小田中4丁目1番1号</t>
    <rPh sb="0" eb="3">
      <t>フジツウ</t>
    </rPh>
    <rPh sb="3" eb="7">
      <t>カブシキカイシャ</t>
    </rPh>
    <rPh sb="8" eb="12">
      <t>カナガワケン</t>
    </rPh>
    <rPh sb="12" eb="15">
      <t>カワサキシ</t>
    </rPh>
    <rPh sb="15" eb="18">
      <t>ナカハラク</t>
    </rPh>
    <rPh sb="18" eb="22">
      <t>カミオダナカ</t>
    </rPh>
    <rPh sb="23" eb="25">
      <t>チョウメ</t>
    </rPh>
    <rPh sb="26" eb="27">
      <t>バン</t>
    </rPh>
    <rPh sb="28" eb="29">
      <t>ゴウ</t>
    </rPh>
    <phoneticPr fontId="1"/>
  </si>
  <si>
    <t>児童相談所におけるSNSを活用した全国一元的な相談支援体制の構築に係るシステムのLINE公式アカウントにおけるプッシュ通知サービス提供等一式</t>
    <rPh sb="0" eb="5">
      <t>ジドウソウダンショ</t>
    </rPh>
    <rPh sb="13" eb="15">
      <t>カツヨウ</t>
    </rPh>
    <rPh sb="17" eb="19">
      <t>ゼンコク</t>
    </rPh>
    <rPh sb="19" eb="22">
      <t>イチゲンテキ</t>
    </rPh>
    <rPh sb="23" eb="27">
      <t>ソウダンシエン</t>
    </rPh>
    <rPh sb="27" eb="29">
      <t>タイセイ</t>
    </rPh>
    <rPh sb="30" eb="32">
      <t>コウチク</t>
    </rPh>
    <rPh sb="33" eb="34">
      <t>カカ</t>
    </rPh>
    <rPh sb="44" eb="46">
      <t>コウシキ</t>
    </rPh>
    <rPh sb="59" eb="61">
      <t>ツウチ</t>
    </rPh>
    <rPh sb="65" eb="68">
      <t>テイキョウトウ</t>
    </rPh>
    <rPh sb="68" eb="70">
      <t>イッシキ</t>
    </rPh>
    <phoneticPr fontId="1"/>
  </si>
  <si>
    <t>モビルス株式会社
東京都港区芝浦1丁目1番1号</t>
    <rPh sb="4" eb="8">
      <t>カブシキガイシャ</t>
    </rPh>
    <rPh sb="9" eb="12">
      <t>トウキョウト</t>
    </rPh>
    <rPh sb="12" eb="14">
      <t>ミナトク</t>
    </rPh>
    <rPh sb="14" eb="16">
      <t>シバウラ</t>
    </rPh>
    <rPh sb="17" eb="19">
      <t>チョウメ</t>
    </rPh>
    <rPh sb="20" eb="21">
      <t>バン</t>
    </rPh>
    <rPh sb="22" eb="23">
      <t>ゴウ</t>
    </rPh>
    <phoneticPr fontId="1"/>
  </si>
  <si>
    <t>児童相談所におけるAIを活用した緊急性の判断に資する全国統一のツールに係るAIアルゴリズムの開発・テスト業務に関する工程管理支援等業務一式（令和5年度）</t>
    <rPh sb="0" eb="5">
      <t>ジドウソウダンショ</t>
    </rPh>
    <rPh sb="12" eb="14">
      <t>カツヨウ</t>
    </rPh>
    <rPh sb="16" eb="19">
      <t>キンキュウセイ</t>
    </rPh>
    <rPh sb="20" eb="22">
      <t>ハンダン</t>
    </rPh>
    <rPh sb="23" eb="24">
      <t>シ</t>
    </rPh>
    <rPh sb="26" eb="30">
      <t>ゼンコクトウイツ</t>
    </rPh>
    <rPh sb="35" eb="36">
      <t>カカ</t>
    </rPh>
    <rPh sb="46" eb="48">
      <t>カイハツ</t>
    </rPh>
    <rPh sb="52" eb="54">
      <t>ギョウム</t>
    </rPh>
    <rPh sb="55" eb="56">
      <t>カン</t>
    </rPh>
    <rPh sb="58" eb="62">
      <t>コウテイカンリ</t>
    </rPh>
    <rPh sb="62" eb="65">
      <t>シエントウ</t>
    </rPh>
    <rPh sb="65" eb="67">
      <t>ギョウム</t>
    </rPh>
    <rPh sb="67" eb="69">
      <t>イッシキ</t>
    </rPh>
    <rPh sb="70" eb="72">
      <t>レイワ</t>
    </rPh>
    <rPh sb="73" eb="75">
      <t>ネンド</t>
    </rPh>
    <phoneticPr fontId="1"/>
  </si>
  <si>
    <t>株式会社野村総合研究所
東京都千代田区大手町1-9-2</t>
    <rPh sb="0" eb="4">
      <t>カブシキガイシャ</t>
    </rPh>
    <rPh sb="4" eb="6">
      <t>ノムラ</t>
    </rPh>
    <rPh sb="6" eb="8">
      <t>ソウゴウ</t>
    </rPh>
    <rPh sb="8" eb="11">
      <t>ケンキュウジョ</t>
    </rPh>
    <rPh sb="12" eb="15">
      <t>トウキョウト</t>
    </rPh>
    <rPh sb="15" eb="19">
      <t>チヨダク</t>
    </rPh>
    <rPh sb="19" eb="22">
      <t>オオテマチ</t>
    </rPh>
    <phoneticPr fontId="1"/>
  </si>
  <si>
    <t>児童相談所におけるAIを活用した緊急性の判断に資する全国統一のツールに係るAIアルゴリズムの開発・テスト業務一式（令和5年度）</t>
    <rPh sb="0" eb="5">
      <t>ジドウソウダンショ</t>
    </rPh>
    <rPh sb="12" eb="14">
      <t>カツヨウ</t>
    </rPh>
    <rPh sb="16" eb="19">
      <t>キンキュウセイ</t>
    </rPh>
    <rPh sb="20" eb="22">
      <t>ハンダン</t>
    </rPh>
    <rPh sb="23" eb="24">
      <t>シ</t>
    </rPh>
    <rPh sb="26" eb="30">
      <t>ゼンコクトウイツ</t>
    </rPh>
    <rPh sb="35" eb="36">
      <t>カカ</t>
    </rPh>
    <rPh sb="46" eb="48">
      <t>カイハツ</t>
    </rPh>
    <rPh sb="52" eb="54">
      <t>ギョウム</t>
    </rPh>
    <rPh sb="54" eb="56">
      <t>イッシキ</t>
    </rPh>
    <rPh sb="57" eb="59">
      <t>レイワ</t>
    </rPh>
    <rPh sb="60" eb="62">
      <t>ネンド</t>
    </rPh>
    <phoneticPr fontId="1"/>
  </si>
  <si>
    <t>株式会社エヌ・ティ・ティ・データ
東京都江東区豊洲3丁目3番3号</t>
    <rPh sb="0" eb="4">
      <t>カブシキガイシャ</t>
    </rPh>
    <rPh sb="17" eb="20">
      <t>トウキョウト</t>
    </rPh>
    <rPh sb="20" eb="23">
      <t>コウトウク</t>
    </rPh>
    <rPh sb="23" eb="25">
      <t>トヨス</t>
    </rPh>
    <rPh sb="26" eb="28">
      <t>チョウメ</t>
    </rPh>
    <rPh sb="29" eb="30">
      <t>バン</t>
    </rPh>
    <rPh sb="31" eb="32">
      <t>ゴウ</t>
    </rPh>
    <phoneticPr fontId="1"/>
  </si>
  <si>
    <t>こども家庭庁におけるWi-Fiルーター借上</t>
    <rPh sb="3" eb="6">
      <t>カテイチョウ</t>
    </rPh>
    <rPh sb="19" eb="21">
      <t>カリア</t>
    </rPh>
    <phoneticPr fontId="1"/>
  </si>
  <si>
    <t>株式会社トレミール
東京都港区赤坂4-2-19</t>
    <rPh sb="0" eb="4">
      <t>カブシキガイシャ</t>
    </rPh>
    <rPh sb="10" eb="13">
      <t>トウキョウト</t>
    </rPh>
    <rPh sb="13" eb="15">
      <t>ミナトク</t>
    </rPh>
    <rPh sb="15" eb="17">
      <t>アカサカ</t>
    </rPh>
    <phoneticPr fontId="1"/>
  </si>
  <si>
    <t>保育士特定登録取消者管理システム構築</t>
    <rPh sb="0" eb="3">
      <t>ホイクシ</t>
    </rPh>
    <rPh sb="3" eb="5">
      <t>トクテイ</t>
    </rPh>
    <rPh sb="5" eb="7">
      <t>トウロク</t>
    </rPh>
    <rPh sb="7" eb="9">
      <t>トリケシ</t>
    </rPh>
    <rPh sb="9" eb="10">
      <t>シャ</t>
    </rPh>
    <rPh sb="10" eb="12">
      <t>カンリ</t>
    </rPh>
    <rPh sb="16" eb="18">
      <t>コウチク</t>
    </rPh>
    <phoneticPr fontId="1"/>
  </si>
  <si>
    <t>株式会社麻生情報システム
福岡県福岡市早良区百道浜2丁目4番27号</t>
    <rPh sb="0" eb="4">
      <t>カブシキガイシャ</t>
    </rPh>
    <rPh sb="4" eb="8">
      <t>アソウジョウホウ</t>
    </rPh>
    <rPh sb="13" eb="15">
      <t>フクオカ</t>
    </rPh>
    <rPh sb="15" eb="16">
      <t>ケン</t>
    </rPh>
    <rPh sb="16" eb="18">
      <t>フクオカ</t>
    </rPh>
    <rPh sb="18" eb="19">
      <t>シ</t>
    </rPh>
    <rPh sb="19" eb="21">
      <t>サワラ</t>
    </rPh>
    <rPh sb="21" eb="22">
      <t>ク</t>
    </rPh>
    <rPh sb="22" eb="24">
      <t>モモチ</t>
    </rPh>
    <rPh sb="24" eb="25">
      <t>ハマ</t>
    </rPh>
    <rPh sb="26" eb="28">
      <t>チョウメ</t>
    </rPh>
    <rPh sb="29" eb="30">
      <t>バン</t>
    </rPh>
    <rPh sb="32" eb="33">
      <t>ゴウ</t>
    </rPh>
    <phoneticPr fontId="1"/>
  </si>
  <si>
    <t>こども家庭庁におけるWEB会議用タブレット端末借上</t>
    <rPh sb="3" eb="6">
      <t>カテイチョウ</t>
    </rPh>
    <rPh sb="13" eb="16">
      <t>カイギヨウ</t>
    </rPh>
    <rPh sb="21" eb="23">
      <t>タンマツ</t>
    </rPh>
    <rPh sb="23" eb="25">
      <t>カリア</t>
    </rPh>
    <phoneticPr fontId="1"/>
  </si>
  <si>
    <t>株式会社SSマーケット
東京都八王子市子安町4-7-1</t>
    <rPh sb="0" eb="4">
      <t>カブシキガイシャ</t>
    </rPh>
    <rPh sb="12" eb="15">
      <t>トウキョウト</t>
    </rPh>
    <rPh sb="15" eb="19">
      <t>ハチオウジシ</t>
    </rPh>
    <rPh sb="19" eb="22">
      <t>コヤスチョウ</t>
    </rPh>
    <phoneticPr fontId="1"/>
  </si>
  <si>
    <t>児童相談所虐待対応・相談専用ダイヤルコールセンターの設置・運営一式</t>
    <phoneticPr fontId="1"/>
  </si>
  <si>
    <t>契約担当官
こども家庭庁 支援局長　吉住　啓作
東京都千代田区霞が関3-2-5霞が関ビルディング</t>
    <phoneticPr fontId="1"/>
  </si>
  <si>
    <t>株式会社インバウンドテック
東京都新宿区新宿2丁目3番13号大橋ビル</t>
    <phoneticPr fontId="1"/>
  </si>
  <si>
    <t>保育実践充実推進のための中央セミナー調査運営業務一式</t>
    <phoneticPr fontId="1"/>
  </si>
  <si>
    <t>支出負担行為担当官
こども家庭庁成育局長　藤原　朋子
東京都千代田区霞が関3-2-5　霞が関ビルディング</t>
    <rPh sb="0" eb="6">
      <t>シシュツフタンコウイ</t>
    </rPh>
    <rPh sb="6" eb="9">
      <t>タントウカン</t>
    </rPh>
    <rPh sb="13" eb="16">
      <t>カテイチョウ</t>
    </rPh>
    <rPh sb="16" eb="18">
      <t>セイイク</t>
    </rPh>
    <rPh sb="18" eb="20">
      <t>キョクチョウ</t>
    </rPh>
    <rPh sb="21" eb="23">
      <t>フジワラ</t>
    </rPh>
    <rPh sb="24" eb="26">
      <t>トモコ</t>
    </rPh>
    <rPh sb="27" eb="30">
      <t>トウキョウト</t>
    </rPh>
    <rPh sb="30" eb="34">
      <t>チヨダク</t>
    </rPh>
    <rPh sb="34" eb="35">
      <t>カスミ</t>
    </rPh>
    <rPh sb="36" eb="37">
      <t>セキ</t>
    </rPh>
    <rPh sb="43" eb="44">
      <t>カスミ</t>
    </rPh>
    <rPh sb="45" eb="46">
      <t>セキ</t>
    </rPh>
    <phoneticPr fontId="1"/>
  </si>
  <si>
    <t>株式会社協和企画
東京都豊島区東池袋３丁目１番３号</t>
    <phoneticPr fontId="1"/>
  </si>
  <si>
    <t>健全育成指導者養成事業（認定資格研修講師養成研修事業）</t>
    <phoneticPr fontId="1"/>
  </si>
  <si>
    <t>支出負担行為担当官
こども家庭庁成育局長　藤原朋子
東京都千代田区霞が関3-2-5　霞が関ビルディング</t>
    <rPh sb="0" eb="9">
      <t>シシュツフタンコウイタントウカン</t>
    </rPh>
    <rPh sb="13" eb="16">
      <t>カテイチョウ</t>
    </rPh>
    <rPh sb="16" eb="20">
      <t>セイイクキョクチョウ</t>
    </rPh>
    <rPh sb="21" eb="25">
      <t>フジワラトモコ</t>
    </rPh>
    <phoneticPr fontId="1"/>
  </si>
  <si>
    <t>株式会社トライ
東京都文京区本駒込3-9-3</t>
    <rPh sb="0" eb="4">
      <t>カブシキカイシャ</t>
    </rPh>
    <phoneticPr fontId="1"/>
  </si>
  <si>
    <t>地域の人材による子育て支援活動強化研修・広報啓発一式</t>
    <rPh sb="0" eb="2">
      <t>チイキ</t>
    </rPh>
    <rPh sb="3" eb="5">
      <t>ジンザイ</t>
    </rPh>
    <rPh sb="8" eb="10">
      <t>コソダ</t>
    </rPh>
    <rPh sb="11" eb="15">
      <t>シエンカツドウ</t>
    </rPh>
    <rPh sb="15" eb="17">
      <t>キョウカ</t>
    </rPh>
    <rPh sb="17" eb="19">
      <t>ケンシュウ</t>
    </rPh>
    <rPh sb="20" eb="24">
      <t>コウホウケイハツ</t>
    </rPh>
    <rPh sb="24" eb="26">
      <t>イッシキ</t>
    </rPh>
    <phoneticPr fontId="1"/>
  </si>
  <si>
    <t>NPO法人子育てひろば全国協議会
神奈川県横浜市港北区大倉山1-12-18-303</t>
    <rPh sb="3" eb="5">
      <t>ホウジン</t>
    </rPh>
    <rPh sb="5" eb="7">
      <t>コソダ</t>
    </rPh>
    <rPh sb="11" eb="13">
      <t>ゼンコク</t>
    </rPh>
    <rPh sb="13" eb="15">
      <t>キョウギ</t>
    </rPh>
    <rPh sb="15" eb="16">
      <t>カイ</t>
    </rPh>
    <rPh sb="17" eb="21">
      <t>カナガワケン</t>
    </rPh>
    <rPh sb="21" eb="24">
      <t>ヨコハマシ</t>
    </rPh>
    <rPh sb="24" eb="27">
      <t>ミナトキタク</t>
    </rPh>
    <rPh sb="27" eb="30">
      <t>オオクラヤマ</t>
    </rPh>
    <phoneticPr fontId="1"/>
  </si>
  <si>
    <t>予防のためのこどもの死亡検証に関する広報啓発業務一式</t>
    <rPh sb="0" eb="2">
      <t>ヨボウ</t>
    </rPh>
    <rPh sb="10" eb="12">
      <t>シボウ</t>
    </rPh>
    <rPh sb="12" eb="14">
      <t>ケンショウ</t>
    </rPh>
    <rPh sb="15" eb="16">
      <t>カン</t>
    </rPh>
    <rPh sb="18" eb="20">
      <t>コウホウ</t>
    </rPh>
    <rPh sb="20" eb="22">
      <t>ケイハツ</t>
    </rPh>
    <rPh sb="22" eb="24">
      <t>ギョウム</t>
    </rPh>
    <rPh sb="24" eb="26">
      <t>イッシキ</t>
    </rPh>
    <phoneticPr fontId="1"/>
  </si>
  <si>
    <t>株式会社ジェイアール東日本企画
東京都渋谷区恵比寿南１－５－５</t>
    <phoneticPr fontId="1"/>
  </si>
  <si>
    <t>ガイドライン策定に向けたこどもデータ連携についての調査研究</t>
    <rPh sb="6" eb="8">
      <t>サクテイ</t>
    </rPh>
    <rPh sb="9" eb="10">
      <t>ム</t>
    </rPh>
    <rPh sb="18" eb="20">
      <t>レンケイ</t>
    </rPh>
    <rPh sb="25" eb="29">
      <t>チョウサケンキュウ</t>
    </rPh>
    <phoneticPr fontId="1"/>
  </si>
  <si>
    <t>EYストラテジー・アンド・コンサルティング株式会社
東京都千代田区有楽町1丁目1番2号</t>
    <rPh sb="21" eb="25">
      <t>カブシキガイシャ</t>
    </rPh>
    <rPh sb="26" eb="29">
      <t>トウキョウト</t>
    </rPh>
    <rPh sb="29" eb="33">
      <t>チヨダク</t>
    </rPh>
    <rPh sb="33" eb="36">
      <t>ユウラクチョウ</t>
    </rPh>
    <rPh sb="37" eb="39">
      <t>チョウメ</t>
    </rPh>
    <rPh sb="40" eb="41">
      <t>バン</t>
    </rPh>
    <rPh sb="42" eb="43">
      <t>ゴウ</t>
    </rPh>
    <phoneticPr fontId="1"/>
  </si>
  <si>
    <t>母子保健情報デジタル化実証事業</t>
    <phoneticPr fontId="1"/>
  </si>
  <si>
    <t>支出負担行為担当官 こども家庭庁成育局長 藤原朋子
東京都千代田区霞が関3-2-5 霞が関ビルディング21階</t>
    <phoneticPr fontId="1"/>
  </si>
  <si>
    <t>アクセンチュア株式会社
東京都港区赤坂１－８－１ 赤坂インターシティＡＩＲ</t>
    <rPh sb="7" eb="11">
      <t>カブシキカイシャ</t>
    </rPh>
    <phoneticPr fontId="1"/>
  </si>
  <si>
    <t>不妊症等への理解を深める普及啓発業務一式</t>
    <phoneticPr fontId="1"/>
  </si>
  <si>
    <t>支出負担行為担当官
こども家庭庁成育局長 藤原朋子
東京都千代田区霞が関3-2-5 霞が関ビルディング21階</t>
    <phoneticPr fontId="1"/>
  </si>
  <si>
    <t>株式会社ダイナモ
東京都港区赤坂７－６－38 アルファベットセブン３Ｆ</t>
    <rPh sb="0" eb="4">
      <t>カブシキカイシャ</t>
    </rPh>
    <phoneticPr fontId="1"/>
  </si>
  <si>
    <t>母子保健情報発信コンテンツ作成事業に関する業務一式</t>
    <rPh sb="0" eb="2">
      <t>ボシ</t>
    </rPh>
    <rPh sb="2" eb="4">
      <t>ホケン</t>
    </rPh>
    <rPh sb="4" eb="6">
      <t>ジョウホウ</t>
    </rPh>
    <rPh sb="6" eb="8">
      <t>ハッシン</t>
    </rPh>
    <rPh sb="13" eb="15">
      <t>サクセイ</t>
    </rPh>
    <rPh sb="15" eb="17">
      <t>ジギョウ</t>
    </rPh>
    <rPh sb="18" eb="19">
      <t>カン</t>
    </rPh>
    <rPh sb="21" eb="23">
      <t>ギョウム</t>
    </rPh>
    <rPh sb="23" eb="25">
      <t>イッシキ</t>
    </rPh>
    <phoneticPr fontId="1"/>
  </si>
  <si>
    <t>株式会社one
東京都新宿区神楽坂６－42　神楽坂喜多川ビル３階</t>
    <phoneticPr fontId="1"/>
  </si>
  <si>
    <t>「こどもまんなかアクション」におけるLINEを活用した情報発信に係る企画・運営業務</t>
    <phoneticPr fontId="1"/>
  </si>
  <si>
    <t>株式会社電通デジタル
東京都港区東新橋１－８－１</t>
    <phoneticPr fontId="1"/>
  </si>
  <si>
    <t>こども家庭庁電話交換業務</t>
    <rPh sb="3" eb="6">
      <t>カテイチョウ</t>
    </rPh>
    <rPh sb="6" eb="12">
      <t>デンワコウカンギョウム</t>
    </rPh>
    <phoneticPr fontId="1"/>
  </si>
  <si>
    <t>支出負担行為担当官
こども家庭庁長官官房参事官　𠮷田　武司
東京都千代田区霞が関3-2-5　霞が関ビルディング</t>
    <rPh sb="0" eb="6">
      <t>シシュツフタンコウイ</t>
    </rPh>
    <rPh sb="6" eb="9">
      <t>タントウカン</t>
    </rPh>
    <rPh sb="13" eb="16">
      <t>カテイチョウ</t>
    </rPh>
    <rPh sb="16" eb="20">
      <t>チョウカンカンボウ</t>
    </rPh>
    <rPh sb="20" eb="23">
      <t>サンジカン</t>
    </rPh>
    <rPh sb="24" eb="27">
      <t>ヨシダ</t>
    </rPh>
    <rPh sb="28" eb="29">
      <t>タケシ</t>
    </rPh>
    <rPh sb="29" eb="30">
      <t>ツカサド</t>
    </rPh>
    <rPh sb="31" eb="34">
      <t>トウキョウト</t>
    </rPh>
    <rPh sb="34" eb="38">
      <t>チヨダク</t>
    </rPh>
    <rPh sb="38" eb="39">
      <t>カスミ</t>
    </rPh>
    <rPh sb="40" eb="41">
      <t>セキ</t>
    </rPh>
    <rPh sb="47" eb="48">
      <t>カスミ</t>
    </rPh>
    <rPh sb="49" eb="50">
      <t>セキ</t>
    </rPh>
    <phoneticPr fontId="1"/>
  </si>
  <si>
    <t>株式会社ＨＹＫヒューマンサポート
東京都中央区日本橋本石町３－２－３ 
日本橋オリーブビル３Ｆ</t>
    <phoneticPr fontId="1"/>
  </si>
  <si>
    <t xml:space="preserve">一般競争入札
</t>
    <rPh sb="0" eb="2">
      <t>イッパン</t>
    </rPh>
    <rPh sb="2" eb="4">
      <t>キョウソウ</t>
    </rPh>
    <rPh sb="4" eb="6">
      <t>ニュウサツ</t>
    </rPh>
    <phoneticPr fontId="1"/>
  </si>
  <si>
    <t>令和５年度「Yahoo！きっずオリジナルタイアップ」を活用した広告、記事制作業務</t>
    <phoneticPr fontId="1"/>
  </si>
  <si>
    <t xml:space="preserve">	株式会社HELIOS
	東京都千代田区九段南２－３－１４</t>
    <phoneticPr fontId="1"/>
  </si>
  <si>
    <t>令和５年度地域少子化対策に関する調査事業</t>
    <phoneticPr fontId="1"/>
  </si>
  <si>
    <t>株式会社日本総合政策研究所
東京都品川区東五反田２－１８―１
大崎フォレストビルディング</t>
    <phoneticPr fontId="1"/>
  </si>
  <si>
    <t>児童の権利に関する条約の認知度等調査及び同条約の普及啓発方法の検討のための調査研究</t>
    <phoneticPr fontId="1"/>
  </si>
  <si>
    <t>株式会社サーベイリサーチセンター
東京都荒川区西日暮里２－４０－１０</t>
    <phoneticPr fontId="1"/>
  </si>
  <si>
    <t xml:space="preserve">	令和５年度動画撮影編集業務</t>
    <phoneticPr fontId="1"/>
  </si>
  <si>
    <t>株式会社Ｓｗｉｍｍｙ
東京都品川区東五反田１－６－３</t>
    <phoneticPr fontId="1"/>
  </si>
  <si>
    <t xml:space="preserve">	令和５年度　こども政策推進に関する意識調査</t>
    <phoneticPr fontId="1"/>
  </si>
  <si>
    <t>株式会社ＭＳＳ
東京都港区虎ノ門４－１－４０　江戸見坂森ビル</t>
    <phoneticPr fontId="1"/>
  </si>
  <si>
    <t>こども基本法の普及啓発事業に係るシンポジウムの運営及び周知に係る業務委託一式</t>
    <phoneticPr fontId="1"/>
  </si>
  <si>
    <t>株式会社アカンパニーテクノロジーズ
東京都渋谷区渋谷２丁目６－１１花門ビル３F</t>
    <phoneticPr fontId="1"/>
  </si>
  <si>
    <t>令和５年度新聞切り抜き業務</t>
    <phoneticPr fontId="1"/>
  </si>
  <si>
    <t>株式会社コーリング
東京都千代田区神田神保町１－２２－２</t>
    <rPh sb="0" eb="4">
      <t>カブシキガイシャ</t>
    </rPh>
    <phoneticPr fontId="1"/>
  </si>
  <si>
    <t>令和５年度広報研修運営業務</t>
    <rPh sb="12" eb="13">
      <t>ム</t>
    </rPh>
    <phoneticPr fontId="1"/>
  </si>
  <si>
    <t>共同ピーアール株式会社
東京都中央区築地１－１３－１</t>
    <rPh sb="10" eb="11">
      <t>シャ</t>
    </rPh>
    <phoneticPr fontId="1"/>
  </si>
  <si>
    <t>ホームページコンテンツ大規模移行業務</t>
    <phoneticPr fontId="1"/>
  </si>
  <si>
    <t>株式会社国際協力データサービス
東京都千代田区麹町三丁目６番地５号</t>
    <rPh sb="4" eb="8">
      <t>コクサイキョウリョク</t>
    </rPh>
    <rPh sb="19" eb="23">
      <t>チヨダク</t>
    </rPh>
    <rPh sb="23" eb="25">
      <t>コウジマチ</t>
    </rPh>
    <rPh sb="25" eb="28">
      <t>3チョウメ</t>
    </rPh>
    <rPh sb="29" eb="31">
      <t>バンチ</t>
    </rPh>
    <rPh sb="32" eb="33">
      <t>ゴウ</t>
    </rPh>
    <phoneticPr fontId="1"/>
  </si>
  <si>
    <t>支出負担行為担当官
こども家庭庁成育局長　藤原　朋子
東京都千代田区霞が関3-2-5　霞が関ビルディング</t>
    <phoneticPr fontId="1"/>
  </si>
  <si>
    <t>支出負担行為担当官
成育局長　藤原朋子
東京都千代田区霞ヶ関3-2-5　霞が関ビルディング21階</t>
    <phoneticPr fontId="1"/>
  </si>
  <si>
    <t>支出負担行為担当官
こども家庭庁支援局長　吉住啓作
東京都千代田区霞が関３－２－５</t>
    <rPh sb="13" eb="16">
      <t>カテイチョウ</t>
    </rPh>
    <rPh sb="16" eb="19">
      <t>シエンキョク</t>
    </rPh>
    <rPh sb="19" eb="20">
      <t>チョウ</t>
    </rPh>
    <rPh sb="21" eb="23">
      <t>ヨシズミ</t>
    </rPh>
    <rPh sb="23" eb="25">
      <t>ケイサク</t>
    </rPh>
    <rPh sb="26" eb="29">
      <t>トウキョウト</t>
    </rPh>
    <rPh sb="29" eb="33">
      <t>チヨダク</t>
    </rPh>
    <rPh sb="33" eb="34">
      <t>カスミ</t>
    </rPh>
    <rPh sb="35" eb="36">
      <t>セキ</t>
    </rPh>
    <phoneticPr fontId="1"/>
  </si>
  <si>
    <t>支出負担行為担当官
こども家庭庁支援局長 吉住 啓作
東京都千代田区霞が関3-2-5　霞が関ビルディング20階</t>
    <phoneticPr fontId="1"/>
  </si>
  <si>
    <t>三菱ＵＦＪリサーチ＆コンサルティング株式会社
代表取締役　池田 雅一
東京都港区虎ノ門５丁目 11 番２号</t>
    <phoneticPr fontId="1"/>
  </si>
  <si>
    <t>一般財団法人児童健全育成推進財団
東京都渋谷区渋谷２－１２－１５</t>
    <rPh sb="0" eb="6">
      <t>イッパンザイダンホウジン</t>
    </rPh>
    <rPh sb="6" eb="10">
      <t>ジドウケンゼン</t>
    </rPh>
    <rPh sb="10" eb="16">
      <t>イクセイスイシンザイダン</t>
    </rPh>
    <rPh sb="17" eb="20">
      <t>トウキョウト</t>
    </rPh>
    <rPh sb="20" eb="23">
      <t>シブヤク</t>
    </rPh>
    <rPh sb="23" eb="25">
      <t>シブヤ</t>
    </rPh>
    <phoneticPr fontId="1"/>
  </si>
  <si>
    <t>子ども虐待による死亡事例等の検証における調査業務（第19次報告～第20次報告）一式</t>
    <phoneticPr fontId="1"/>
  </si>
  <si>
    <t>こども虐待による死亡事例等の検証（第20次報告の特集）にかかる業務、調査一式</t>
    <phoneticPr fontId="1"/>
  </si>
  <si>
    <t>令和５年度「青少年のインターネット利用環境実態調査」</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</si>
</sst>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00000000000"/>
    <numFmt numFmtId="177" formatCode="0_);[Red]\(0\)"/>
    <numFmt numFmtId="178" formatCode="0_ "/>
    <numFmt numFmtId="179" formatCode="0.0%"/>
    <numFmt numFmtId="180" formatCode="0_ ;[Red]\-0\ "/>
    <numFmt numFmtId="181" formatCode="#,##0_ "/>
    <numFmt numFmtId="182" formatCode="#,##0_ ;[Red]\-#,##0\ "/>
  </numFmts>
  <fonts count="6"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color theme="1"/>
      <name val="ＭＳ Ｐゴシック"/>
      <family val="2"/>
      <charset val="128"/>
      <scheme val="minor"/>
    </font>
    <font>
      <sz val="11"/>
      <color theme="1"/>
      <name val="ＭＳ Ｐゴシック"/>
      <family val="3"/>
      <charset val="128"/>
      <scheme val="minor"/>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s>
  <cellStyleXfs count="3">
    <xf numFmtId="0" fontId="0"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cellStyleXfs>
  <cellXfs count="57">
    <xf numFmtId="0" fontId="0" fillId="0" borderId="0" xfId="0">
      <alignment vertical="center"/>
    </xf>
    <xf numFmtId="0" fontId="0" fillId="0" borderId="0" xfId="0" applyBorder="1">
      <alignment vertical="center"/>
    </xf>
    <xf numFmtId="0" fontId="2" fillId="0" borderId="0" xfId="0" applyFont="1" applyBorder="1">
      <alignment vertical="center"/>
    </xf>
    <xf numFmtId="0" fontId="3" fillId="0" borderId="3" xfId="0" applyFont="1" applyFill="1" applyBorder="1" applyAlignment="1">
      <alignment vertical="center" wrapText="1"/>
    </xf>
    <xf numFmtId="0" fontId="0" fillId="0" borderId="0" xfId="0" applyAlignment="1">
      <alignment horizontal="right" vertical="center"/>
    </xf>
    <xf numFmtId="0" fontId="5" fillId="0" borderId="4" xfId="0" applyFont="1" applyBorder="1" applyAlignment="1">
      <alignment vertical="center" wrapText="1"/>
    </xf>
    <xf numFmtId="0" fontId="5" fillId="0" borderId="5" xfId="0" applyFont="1" applyBorder="1" applyAlignment="1">
      <alignment vertical="center" wrapText="1"/>
    </xf>
    <xf numFmtId="0" fontId="5" fillId="0" borderId="1" xfId="0" applyFont="1" applyBorder="1" applyAlignment="1">
      <alignment vertical="center" wrapText="1"/>
    </xf>
    <xf numFmtId="0" fontId="5" fillId="0" borderId="2" xfId="0" applyFont="1" applyBorder="1" applyAlignment="1">
      <alignment vertical="center" wrapText="1"/>
    </xf>
    <xf numFmtId="58" fontId="5" fillId="0" borderId="5" xfId="0" applyNumberFormat="1" applyFont="1" applyBorder="1">
      <alignment vertical="center"/>
    </xf>
    <xf numFmtId="177" fontId="5" fillId="0" borderId="5" xfId="0" applyNumberFormat="1" applyFont="1" applyBorder="1" applyAlignment="1">
      <alignment horizontal="center" vertical="center"/>
    </xf>
    <xf numFmtId="38" fontId="5" fillId="0" borderId="5" xfId="1" applyFont="1" applyBorder="1">
      <alignment vertical="center"/>
    </xf>
    <xf numFmtId="3" fontId="5" fillId="0" borderId="5" xfId="0" applyNumberFormat="1" applyFont="1" applyBorder="1">
      <alignment vertical="center"/>
    </xf>
    <xf numFmtId="0" fontId="5" fillId="0" borderId="14" xfId="0" applyFont="1" applyBorder="1">
      <alignment vertical="center"/>
    </xf>
    <xf numFmtId="0" fontId="5" fillId="0" borderId="12" xfId="0" applyFont="1" applyBorder="1" applyAlignment="1">
      <alignment vertical="center" shrinkToFit="1"/>
    </xf>
    <xf numFmtId="177" fontId="5" fillId="0" borderId="1" xfId="0" applyNumberFormat="1" applyFont="1" applyBorder="1" applyAlignment="1">
      <alignment horizontal="center" vertical="center"/>
    </xf>
    <xf numFmtId="38" fontId="5" fillId="0" borderId="1" xfId="1" applyFont="1" applyBorder="1">
      <alignment vertical="center"/>
    </xf>
    <xf numFmtId="3" fontId="5" fillId="0" borderId="1" xfId="0" applyNumberFormat="1" applyFont="1" applyBorder="1">
      <alignment vertical="center"/>
    </xf>
    <xf numFmtId="0" fontId="5" fillId="0" borderId="15" xfId="0" applyFont="1" applyBorder="1">
      <alignment vertical="center"/>
    </xf>
    <xf numFmtId="0" fontId="5" fillId="0" borderId="13" xfId="0" applyFont="1" applyBorder="1" applyAlignment="1">
      <alignment vertical="center" shrinkToFit="1"/>
    </xf>
    <xf numFmtId="58" fontId="5" fillId="0" borderId="1" xfId="0" applyNumberFormat="1" applyFont="1" applyBorder="1">
      <alignment vertical="center"/>
    </xf>
    <xf numFmtId="180" fontId="5" fillId="0" borderId="1" xfId="1" applyNumberFormat="1" applyFont="1" applyBorder="1" applyAlignment="1">
      <alignment horizontal="center" vertical="center"/>
    </xf>
    <xf numFmtId="179" fontId="5" fillId="0" borderId="1" xfId="2" applyNumberFormat="1" applyFont="1" applyBorder="1">
      <alignment vertical="center"/>
    </xf>
    <xf numFmtId="0" fontId="5" fillId="0" borderId="5" xfId="0" applyFont="1" applyBorder="1" applyAlignment="1">
      <alignment horizontal="left" vertical="center" wrapText="1"/>
    </xf>
    <xf numFmtId="178" fontId="5" fillId="0" borderId="5" xfId="0" applyNumberFormat="1" applyFont="1" applyBorder="1" applyAlignment="1">
      <alignment horizontal="center" vertical="center"/>
    </xf>
    <xf numFmtId="0" fontId="5" fillId="0" borderId="5" xfId="0" applyFont="1" applyBorder="1">
      <alignment vertical="center"/>
    </xf>
    <xf numFmtId="181" fontId="5" fillId="0" borderId="5" xfId="0" applyNumberFormat="1" applyFont="1" applyBorder="1">
      <alignment vertical="center"/>
    </xf>
    <xf numFmtId="1" fontId="5" fillId="0" borderId="5" xfId="0" applyNumberFormat="1" applyFont="1" applyBorder="1" applyAlignment="1">
      <alignment horizontal="center" vertical="center"/>
    </xf>
    <xf numFmtId="178" fontId="5" fillId="0" borderId="5" xfId="0" applyNumberFormat="1" applyFont="1" applyBorder="1" applyAlignment="1">
      <alignment horizontal="right" vertical="center"/>
    </xf>
    <xf numFmtId="182" fontId="5" fillId="0" borderId="5" xfId="1" applyNumberFormat="1" applyFont="1" applyBorder="1">
      <alignment vertical="center"/>
    </xf>
    <xf numFmtId="0" fontId="5" fillId="0" borderId="14" xfId="0" applyFont="1" applyBorder="1" applyAlignment="1">
      <alignment horizontal="center" vertical="center"/>
    </xf>
    <xf numFmtId="0" fontId="5" fillId="0" borderId="12" xfId="0" applyFont="1" applyBorder="1">
      <alignment vertical="center"/>
    </xf>
    <xf numFmtId="178" fontId="5" fillId="0" borderId="5" xfId="0" applyNumberFormat="1" applyFont="1" applyBorder="1">
      <alignment vertical="center"/>
    </xf>
    <xf numFmtId="182" fontId="5" fillId="0" borderId="1" xfId="1" applyNumberFormat="1" applyFont="1" applyBorder="1">
      <alignment vertical="center"/>
    </xf>
    <xf numFmtId="182" fontId="5" fillId="0" borderId="5" xfId="1" applyNumberFormat="1" applyFont="1" applyFill="1" applyBorder="1">
      <alignment vertical="center"/>
    </xf>
    <xf numFmtId="177" fontId="5" fillId="0" borderId="5" xfId="0" applyNumberFormat="1" applyFont="1" applyBorder="1">
      <alignment vertical="center"/>
    </xf>
    <xf numFmtId="177" fontId="5" fillId="0" borderId="1" xfId="0" applyNumberFormat="1" applyFont="1" applyBorder="1">
      <alignment vertical="center"/>
    </xf>
    <xf numFmtId="0" fontId="5" fillId="0" borderId="13" xfId="0" applyFont="1" applyBorder="1">
      <alignment vertical="center"/>
    </xf>
    <xf numFmtId="0" fontId="5" fillId="0" borderId="14" xfId="0" applyFont="1" applyBorder="1" applyAlignment="1">
      <alignment vertical="center" shrinkToFit="1"/>
    </xf>
    <xf numFmtId="0" fontId="5" fillId="0" borderId="1" xfId="0" applyFont="1" applyBorder="1">
      <alignment vertical="center"/>
    </xf>
    <xf numFmtId="0" fontId="5" fillId="0" borderId="15" xfId="0" applyFont="1" applyBorder="1" applyAlignment="1">
      <alignment vertical="center" shrinkToFit="1"/>
    </xf>
    <xf numFmtId="0" fontId="5" fillId="0" borderId="1" xfId="0" applyFont="1" applyBorder="1" applyAlignment="1">
      <alignment horizontal="right" vertical="center"/>
    </xf>
    <xf numFmtId="176" fontId="5" fillId="0" borderId="5" xfId="0" applyNumberFormat="1" applyFont="1" applyBorder="1">
      <alignment vertical="center"/>
    </xf>
    <xf numFmtId="178" fontId="5" fillId="0" borderId="1" xfId="0" applyNumberFormat="1" applyFont="1" applyBorder="1">
      <alignment vertical="center"/>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2" fillId="0" borderId="8" xfId="0" applyFont="1" applyBorder="1" applyAlignment="1">
      <alignment horizontal="center" vertical="center" wrapText="1"/>
    </xf>
    <xf numFmtId="0" fontId="2" fillId="0" borderId="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9" xfId="0" applyFont="1" applyBorder="1" applyAlignment="1">
      <alignment horizontal="center" vertical="center" wrapText="1"/>
    </xf>
    <xf numFmtId="0" fontId="3" fillId="0" borderId="6"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17" xfId="0" applyFont="1" applyFill="1" applyBorder="1" applyAlignment="1">
      <alignment horizontal="center" vertical="center" wrapText="1"/>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58"/>
  <sheetViews>
    <sheetView tabSelected="1" view="pageBreakPreview" zoomScale="80" zoomScaleNormal="100" zoomScaleSheetLayoutView="80" workbookViewId="0">
      <pane xSplit="2" ySplit="4" topLeftCell="C5" activePane="bottomRight" state="frozen"/>
      <selection pane="topRight" activeCell="C1" sqref="C1"/>
      <selection pane="bottomLeft" activeCell="A5" sqref="A5"/>
      <selection pane="bottomRight" activeCell="D10" sqref="D10"/>
    </sheetView>
  </sheetViews>
  <sheetFormatPr defaultRowHeight="13.5" x14ac:dyDescent="0.15"/>
  <cols>
    <col min="1" max="1" width="51.125" customWidth="1"/>
    <col min="2" max="2" width="50" customWidth="1"/>
    <col min="3" max="3" width="16.5" customWidth="1"/>
    <col min="4" max="4" width="49.5" customWidth="1"/>
    <col min="5" max="5" width="17.75" customWidth="1"/>
    <col min="6" max="8" width="14" customWidth="1"/>
    <col min="9" max="9" width="7.5" customWidth="1"/>
    <col min="10" max="12" width="11.625" customWidth="1"/>
    <col min="13" max="13" width="8.875" customWidth="1"/>
  </cols>
  <sheetData>
    <row r="1" spans="1:13" x14ac:dyDescent="0.15">
      <c r="M1" s="4" t="s">
        <v>23</v>
      </c>
    </row>
    <row r="2" spans="1:13" ht="32.1" customHeight="1" thickBot="1" x14ac:dyDescent="0.2">
      <c r="A2" s="46" t="s">
        <v>21</v>
      </c>
      <c r="B2" s="47"/>
      <c r="C2" s="47"/>
      <c r="D2" s="47"/>
      <c r="E2" s="47"/>
      <c r="F2" s="47"/>
      <c r="G2" s="47"/>
      <c r="H2" s="47"/>
      <c r="I2" s="47"/>
      <c r="J2" s="47"/>
      <c r="K2" s="47"/>
      <c r="L2" s="47"/>
      <c r="M2" s="47"/>
    </row>
    <row r="3" spans="1:13" ht="68.099999999999994" customHeight="1" x14ac:dyDescent="0.15">
      <c r="A3" s="48" t="s">
        <v>10</v>
      </c>
      <c r="B3" s="50" t="s">
        <v>0</v>
      </c>
      <c r="C3" s="50" t="s">
        <v>1</v>
      </c>
      <c r="D3" s="50" t="s">
        <v>2</v>
      </c>
      <c r="E3" s="50" t="s">
        <v>22</v>
      </c>
      <c r="F3" s="50" t="s">
        <v>3</v>
      </c>
      <c r="G3" s="50" t="s">
        <v>4</v>
      </c>
      <c r="H3" s="50" t="s">
        <v>5</v>
      </c>
      <c r="I3" s="52" t="s">
        <v>6</v>
      </c>
      <c r="J3" s="54" t="s">
        <v>11</v>
      </c>
      <c r="K3" s="55"/>
      <c r="L3" s="56"/>
      <c r="M3" s="44" t="s">
        <v>7</v>
      </c>
    </row>
    <row r="4" spans="1:13" ht="29.45" customHeight="1" thickBot="1" x14ac:dyDescent="0.2">
      <c r="A4" s="49"/>
      <c r="B4" s="51"/>
      <c r="C4" s="51"/>
      <c r="D4" s="51"/>
      <c r="E4" s="51"/>
      <c r="F4" s="51"/>
      <c r="G4" s="51"/>
      <c r="H4" s="51"/>
      <c r="I4" s="53"/>
      <c r="J4" s="3" t="s">
        <v>9</v>
      </c>
      <c r="K4" s="3" t="s">
        <v>8</v>
      </c>
      <c r="L4" s="3" t="s">
        <v>12</v>
      </c>
      <c r="M4" s="45"/>
    </row>
    <row r="5" spans="1:13" ht="51" customHeight="1" x14ac:dyDescent="0.15">
      <c r="A5" s="5" t="s">
        <v>43</v>
      </c>
      <c r="B5" s="6" t="s">
        <v>44</v>
      </c>
      <c r="C5" s="9">
        <v>45017</v>
      </c>
      <c r="D5" s="6" t="s">
        <v>45</v>
      </c>
      <c r="E5" s="10">
        <v>6010905002126</v>
      </c>
      <c r="F5" s="6" t="s">
        <v>46</v>
      </c>
      <c r="G5" s="11">
        <v>21608808</v>
      </c>
      <c r="H5" s="12">
        <v>13301031</v>
      </c>
      <c r="I5" s="22">
        <f t="shared" ref="I5:I24" si="0">H5/G5</f>
        <v>0.61553746972068057</v>
      </c>
      <c r="J5" s="13"/>
      <c r="K5" s="13"/>
      <c r="L5" s="13"/>
      <c r="M5" s="14"/>
    </row>
    <row r="6" spans="1:13" ht="51" customHeight="1" x14ac:dyDescent="0.15">
      <c r="A6" s="5" t="s">
        <v>47</v>
      </c>
      <c r="B6" s="6" t="s">
        <v>48</v>
      </c>
      <c r="C6" s="9">
        <v>45017</v>
      </c>
      <c r="D6" s="7" t="s">
        <v>49</v>
      </c>
      <c r="E6" s="15">
        <v>9010001018924</v>
      </c>
      <c r="F6" s="6" t="s">
        <v>50</v>
      </c>
      <c r="G6" s="16">
        <v>28776000</v>
      </c>
      <c r="H6" s="17">
        <v>20680000</v>
      </c>
      <c r="I6" s="22">
        <f t="shared" si="0"/>
        <v>0.71865443425076447</v>
      </c>
      <c r="J6" s="13"/>
      <c r="K6" s="13"/>
      <c r="L6" s="18"/>
      <c r="M6" s="19"/>
    </row>
    <row r="7" spans="1:13" ht="51" customHeight="1" x14ac:dyDescent="0.15">
      <c r="A7" s="5" t="s">
        <v>51</v>
      </c>
      <c r="B7" s="6" t="s">
        <v>48</v>
      </c>
      <c r="C7" s="9">
        <v>45017</v>
      </c>
      <c r="D7" s="7" t="s">
        <v>52</v>
      </c>
      <c r="E7" s="15">
        <v>4010001054032</v>
      </c>
      <c r="F7" s="6" t="s">
        <v>50</v>
      </c>
      <c r="G7" s="16">
        <v>29767000</v>
      </c>
      <c r="H7" s="17">
        <v>29150000</v>
      </c>
      <c r="I7" s="22">
        <f t="shared" si="0"/>
        <v>0.97927234857392409</v>
      </c>
      <c r="J7" s="13"/>
      <c r="K7" s="13"/>
      <c r="L7" s="18"/>
      <c r="M7" s="19"/>
    </row>
    <row r="8" spans="1:13" ht="51" customHeight="1" x14ac:dyDescent="0.15">
      <c r="A8" s="8" t="s">
        <v>53</v>
      </c>
      <c r="B8" s="7" t="s">
        <v>54</v>
      </c>
      <c r="C8" s="20">
        <v>45017</v>
      </c>
      <c r="D8" s="7" t="s">
        <v>55</v>
      </c>
      <c r="E8" s="21">
        <v>1013305001743</v>
      </c>
      <c r="F8" s="7" t="s">
        <v>56</v>
      </c>
      <c r="G8" s="16">
        <v>77302000</v>
      </c>
      <c r="H8" s="16">
        <v>61600000</v>
      </c>
      <c r="I8" s="22">
        <f t="shared" si="0"/>
        <v>0.79687459574137798</v>
      </c>
      <c r="J8" s="18" t="s">
        <v>17</v>
      </c>
      <c r="K8" s="18" t="s">
        <v>16</v>
      </c>
      <c r="L8" s="18">
        <v>1</v>
      </c>
      <c r="M8" s="19"/>
    </row>
    <row r="9" spans="1:13" ht="51" customHeight="1" x14ac:dyDescent="0.15">
      <c r="A9" s="5" t="s">
        <v>57</v>
      </c>
      <c r="B9" s="6" t="s">
        <v>58</v>
      </c>
      <c r="C9" s="9">
        <v>45019</v>
      </c>
      <c r="D9" s="23" t="s">
        <v>59</v>
      </c>
      <c r="E9" s="24">
        <v>9013401005070</v>
      </c>
      <c r="F9" s="25" t="s">
        <v>37</v>
      </c>
      <c r="G9" s="26">
        <v>8727730</v>
      </c>
      <c r="H9" s="26">
        <v>7561279</v>
      </c>
      <c r="I9" s="22">
        <f t="shared" si="0"/>
        <v>0.86635115889240388</v>
      </c>
      <c r="J9" s="13"/>
      <c r="K9" s="13"/>
      <c r="L9" s="13"/>
      <c r="M9" s="14" t="s">
        <v>60</v>
      </c>
    </row>
    <row r="10" spans="1:13" ht="51" customHeight="1" x14ac:dyDescent="0.15">
      <c r="A10" s="5" t="s">
        <v>61</v>
      </c>
      <c r="B10" s="6" t="s">
        <v>58</v>
      </c>
      <c r="C10" s="9">
        <v>45019</v>
      </c>
      <c r="D10" s="23" t="s">
        <v>62</v>
      </c>
      <c r="E10" s="24">
        <v>2120001126730</v>
      </c>
      <c r="F10" s="6" t="s">
        <v>63</v>
      </c>
      <c r="G10" s="26">
        <v>12620080</v>
      </c>
      <c r="H10" s="26">
        <v>6494070</v>
      </c>
      <c r="I10" s="22">
        <f t="shared" si="0"/>
        <v>0.51458231643539498</v>
      </c>
      <c r="J10" s="13"/>
      <c r="K10" s="13"/>
      <c r="L10" s="13"/>
      <c r="M10" s="14"/>
    </row>
    <row r="11" spans="1:13" ht="51" customHeight="1" x14ac:dyDescent="0.15">
      <c r="A11" s="5" t="s">
        <v>64</v>
      </c>
      <c r="B11" s="6" t="s">
        <v>58</v>
      </c>
      <c r="C11" s="9">
        <v>45019</v>
      </c>
      <c r="D11" s="23" t="s">
        <v>65</v>
      </c>
      <c r="E11" s="24" t="s">
        <v>42</v>
      </c>
      <c r="F11" s="6" t="s">
        <v>37</v>
      </c>
      <c r="G11" s="26">
        <v>3481198</v>
      </c>
      <c r="H11" s="26">
        <v>2834524</v>
      </c>
      <c r="I11" s="22">
        <f t="shared" si="0"/>
        <v>0.81423808700338218</v>
      </c>
      <c r="J11" s="13"/>
      <c r="K11" s="13"/>
      <c r="L11" s="13"/>
      <c r="M11" s="14" t="s">
        <v>60</v>
      </c>
    </row>
    <row r="12" spans="1:13" ht="51" customHeight="1" x14ac:dyDescent="0.15">
      <c r="A12" s="5" t="s">
        <v>66</v>
      </c>
      <c r="B12" s="6" t="s">
        <v>58</v>
      </c>
      <c r="C12" s="9">
        <v>45019</v>
      </c>
      <c r="D12" s="23" t="s">
        <v>67</v>
      </c>
      <c r="E12" s="24">
        <v>4040001002525</v>
      </c>
      <c r="F12" s="6" t="s">
        <v>37</v>
      </c>
      <c r="G12" s="26">
        <v>38063520</v>
      </c>
      <c r="H12" s="26">
        <v>24530000</v>
      </c>
      <c r="I12" s="22">
        <f t="shared" si="0"/>
        <v>0.64444906829426185</v>
      </c>
      <c r="J12" s="13"/>
      <c r="K12" s="13"/>
      <c r="L12" s="13"/>
      <c r="M12" s="14"/>
    </row>
    <row r="13" spans="1:13" ht="51" customHeight="1" x14ac:dyDescent="0.15">
      <c r="A13" s="5" t="s">
        <v>68</v>
      </c>
      <c r="B13" s="6" t="s">
        <v>58</v>
      </c>
      <c r="C13" s="9">
        <v>45019</v>
      </c>
      <c r="D13" s="23" t="s">
        <v>69</v>
      </c>
      <c r="E13" s="24">
        <v>4010401022860</v>
      </c>
      <c r="F13" s="6" t="s">
        <v>37</v>
      </c>
      <c r="G13" s="26">
        <v>3292272</v>
      </c>
      <c r="H13" s="26">
        <v>1760000</v>
      </c>
      <c r="I13" s="22">
        <f t="shared" si="0"/>
        <v>0.5345852347558161</v>
      </c>
      <c r="J13" s="13"/>
      <c r="K13" s="13"/>
      <c r="L13" s="13"/>
      <c r="M13" s="14"/>
    </row>
    <row r="14" spans="1:13" ht="51" customHeight="1" x14ac:dyDescent="0.15">
      <c r="A14" s="5" t="s">
        <v>70</v>
      </c>
      <c r="B14" s="6" t="s">
        <v>58</v>
      </c>
      <c r="C14" s="9">
        <v>45019</v>
      </c>
      <c r="D14" s="23" t="s">
        <v>71</v>
      </c>
      <c r="E14" s="24">
        <v>8012401019180</v>
      </c>
      <c r="F14" s="6" t="s">
        <v>37</v>
      </c>
      <c r="G14" s="26">
        <v>134772000</v>
      </c>
      <c r="H14" s="26">
        <v>120040800</v>
      </c>
      <c r="I14" s="22">
        <f t="shared" si="0"/>
        <v>0.89069539666993147</v>
      </c>
      <c r="J14" s="13"/>
      <c r="K14" s="13"/>
      <c r="L14" s="13"/>
      <c r="M14" s="14" t="s">
        <v>72</v>
      </c>
    </row>
    <row r="15" spans="1:13" ht="51" customHeight="1" x14ac:dyDescent="0.15">
      <c r="A15" s="5" t="s">
        <v>73</v>
      </c>
      <c r="B15" s="6" t="s">
        <v>58</v>
      </c>
      <c r="C15" s="9">
        <v>45019</v>
      </c>
      <c r="D15" s="23" t="s">
        <v>74</v>
      </c>
      <c r="E15" s="24">
        <v>7010401056220</v>
      </c>
      <c r="F15" s="6" t="s">
        <v>37</v>
      </c>
      <c r="G15" s="26">
        <v>19042320</v>
      </c>
      <c r="H15" s="26">
        <v>18082680</v>
      </c>
      <c r="I15" s="22">
        <f t="shared" si="0"/>
        <v>0.94960488007763755</v>
      </c>
      <c r="J15" s="13"/>
      <c r="K15" s="13"/>
      <c r="L15" s="13"/>
      <c r="M15" s="14"/>
    </row>
    <row r="16" spans="1:13" ht="51" customHeight="1" x14ac:dyDescent="0.15">
      <c r="A16" s="5" t="s">
        <v>75</v>
      </c>
      <c r="B16" s="6" t="s">
        <v>58</v>
      </c>
      <c r="C16" s="9">
        <v>45019</v>
      </c>
      <c r="D16" s="23" t="s">
        <v>76</v>
      </c>
      <c r="E16" s="24">
        <v>7050001004757</v>
      </c>
      <c r="F16" s="6" t="s">
        <v>37</v>
      </c>
      <c r="G16" s="26">
        <v>3227994</v>
      </c>
      <c r="H16" s="26">
        <v>3102000</v>
      </c>
      <c r="I16" s="22">
        <f t="shared" si="0"/>
        <v>0.96096832893741435</v>
      </c>
      <c r="J16" s="13"/>
      <c r="K16" s="13"/>
      <c r="L16" s="13"/>
      <c r="M16" s="14"/>
    </row>
    <row r="17" spans="1:13" ht="51" customHeight="1" x14ac:dyDescent="0.15">
      <c r="A17" s="5" t="s">
        <v>77</v>
      </c>
      <c r="B17" s="6" t="s">
        <v>58</v>
      </c>
      <c r="C17" s="9">
        <v>45019</v>
      </c>
      <c r="D17" s="23" t="s">
        <v>78</v>
      </c>
      <c r="E17" s="24">
        <v>1020001071491</v>
      </c>
      <c r="F17" s="6" t="s">
        <v>63</v>
      </c>
      <c r="G17" s="26">
        <v>254580700</v>
      </c>
      <c r="H17" s="26">
        <v>242000000</v>
      </c>
      <c r="I17" s="22">
        <f t="shared" si="0"/>
        <v>0.95058266396470747</v>
      </c>
      <c r="J17" s="13"/>
      <c r="K17" s="13"/>
      <c r="L17" s="13"/>
      <c r="M17" s="14"/>
    </row>
    <row r="18" spans="1:13" ht="51" customHeight="1" x14ac:dyDescent="0.15">
      <c r="A18" s="5" t="s">
        <v>79</v>
      </c>
      <c r="B18" s="6" t="s">
        <v>58</v>
      </c>
      <c r="C18" s="9">
        <v>45019</v>
      </c>
      <c r="D18" s="23" t="s">
        <v>80</v>
      </c>
      <c r="E18" s="24">
        <v>6010401095847</v>
      </c>
      <c r="F18" s="6" t="s">
        <v>37</v>
      </c>
      <c r="G18" s="26">
        <v>31892256</v>
      </c>
      <c r="H18" s="26">
        <v>31700856</v>
      </c>
      <c r="I18" s="22">
        <f t="shared" si="0"/>
        <v>0.99399854309459956</v>
      </c>
      <c r="J18" s="13"/>
      <c r="K18" s="13"/>
      <c r="L18" s="13"/>
      <c r="M18" s="14"/>
    </row>
    <row r="19" spans="1:13" ht="51" customHeight="1" x14ac:dyDescent="0.15">
      <c r="A19" s="5" t="s">
        <v>81</v>
      </c>
      <c r="B19" s="6" t="s">
        <v>58</v>
      </c>
      <c r="C19" s="9">
        <v>45019</v>
      </c>
      <c r="D19" s="23" t="s">
        <v>82</v>
      </c>
      <c r="E19" s="24">
        <v>4010001054032</v>
      </c>
      <c r="F19" s="6" t="s">
        <v>63</v>
      </c>
      <c r="G19" s="26">
        <v>79742300</v>
      </c>
      <c r="H19" s="26">
        <v>79200000</v>
      </c>
      <c r="I19" s="22">
        <f t="shared" si="0"/>
        <v>0.99319934338487859</v>
      </c>
      <c r="J19" s="13"/>
      <c r="K19" s="13"/>
      <c r="L19" s="13"/>
      <c r="M19" s="14"/>
    </row>
    <row r="20" spans="1:13" ht="51" customHeight="1" x14ac:dyDescent="0.15">
      <c r="A20" s="5" t="s">
        <v>83</v>
      </c>
      <c r="B20" s="6" t="s">
        <v>58</v>
      </c>
      <c r="C20" s="9">
        <v>45019</v>
      </c>
      <c r="D20" s="23" t="s">
        <v>84</v>
      </c>
      <c r="E20" s="24">
        <v>9010601021385</v>
      </c>
      <c r="F20" s="6" t="s">
        <v>63</v>
      </c>
      <c r="G20" s="26">
        <v>399509550</v>
      </c>
      <c r="H20" s="26">
        <v>399300000</v>
      </c>
      <c r="I20" s="22">
        <f t="shared" si="0"/>
        <v>0.99947548187521429</v>
      </c>
      <c r="J20" s="13"/>
      <c r="K20" s="13"/>
      <c r="L20" s="13"/>
      <c r="M20" s="14"/>
    </row>
    <row r="21" spans="1:13" ht="51" customHeight="1" x14ac:dyDescent="0.15">
      <c r="A21" s="5" t="s">
        <v>85</v>
      </c>
      <c r="B21" s="6" t="s">
        <v>58</v>
      </c>
      <c r="C21" s="9">
        <v>45019</v>
      </c>
      <c r="D21" s="23" t="s">
        <v>86</v>
      </c>
      <c r="E21" s="24">
        <v>4010401073648</v>
      </c>
      <c r="F21" s="6" t="s">
        <v>37</v>
      </c>
      <c r="G21" s="26">
        <v>1397000</v>
      </c>
      <c r="H21" s="26">
        <v>574200</v>
      </c>
      <c r="I21" s="22">
        <f t="shared" si="0"/>
        <v>0.41102362204724407</v>
      </c>
      <c r="J21" s="13"/>
      <c r="K21" s="13"/>
      <c r="L21" s="13"/>
      <c r="M21" s="14"/>
    </row>
    <row r="22" spans="1:13" ht="51" customHeight="1" x14ac:dyDescent="0.15">
      <c r="A22" s="5" t="s">
        <v>87</v>
      </c>
      <c r="B22" s="6" t="s">
        <v>58</v>
      </c>
      <c r="C22" s="9">
        <v>45019</v>
      </c>
      <c r="D22" s="23" t="s">
        <v>88</v>
      </c>
      <c r="E22" s="24">
        <v>6290001011318</v>
      </c>
      <c r="F22" s="6" t="s">
        <v>37</v>
      </c>
      <c r="G22" s="26">
        <v>9829600</v>
      </c>
      <c r="H22" s="26">
        <v>8250000</v>
      </c>
      <c r="I22" s="22">
        <f t="shared" si="0"/>
        <v>0.83930170098478063</v>
      </c>
      <c r="J22" s="13"/>
      <c r="K22" s="13"/>
      <c r="L22" s="13"/>
      <c r="M22" s="14"/>
    </row>
    <row r="23" spans="1:13" ht="51" customHeight="1" x14ac:dyDescent="0.15">
      <c r="A23" s="5" t="s">
        <v>89</v>
      </c>
      <c r="B23" s="6" t="s">
        <v>58</v>
      </c>
      <c r="C23" s="9">
        <v>45019</v>
      </c>
      <c r="D23" s="23" t="s">
        <v>90</v>
      </c>
      <c r="E23" s="24">
        <v>7010101010238</v>
      </c>
      <c r="F23" s="6" t="s">
        <v>37</v>
      </c>
      <c r="G23" s="26">
        <v>1991000</v>
      </c>
      <c r="H23" s="26">
        <v>1199000</v>
      </c>
      <c r="I23" s="22">
        <f t="shared" si="0"/>
        <v>0.60220994475138123</v>
      </c>
      <c r="J23" s="13"/>
      <c r="K23" s="13"/>
      <c r="L23" s="13"/>
      <c r="M23" s="14"/>
    </row>
    <row r="24" spans="1:13" ht="51" customHeight="1" x14ac:dyDescent="0.15">
      <c r="A24" s="5" t="s">
        <v>91</v>
      </c>
      <c r="B24" s="6" t="s">
        <v>92</v>
      </c>
      <c r="C24" s="9">
        <v>45019</v>
      </c>
      <c r="D24" s="6" t="s">
        <v>93</v>
      </c>
      <c r="E24" s="27">
        <v>4011101072956</v>
      </c>
      <c r="F24" s="25" t="s">
        <v>37</v>
      </c>
      <c r="G24" s="11">
        <v>371525000</v>
      </c>
      <c r="H24" s="11">
        <v>240900000</v>
      </c>
      <c r="I24" s="22">
        <f t="shared" si="0"/>
        <v>0.64840858623242048</v>
      </c>
      <c r="J24" s="13"/>
      <c r="K24" s="13"/>
      <c r="L24" s="13"/>
      <c r="M24" s="14"/>
    </row>
    <row r="25" spans="1:13" ht="51" customHeight="1" x14ac:dyDescent="0.15">
      <c r="A25" s="5" t="s">
        <v>144</v>
      </c>
      <c r="B25" s="6" t="s">
        <v>141</v>
      </c>
      <c r="C25" s="20">
        <v>45026</v>
      </c>
      <c r="D25" s="6" t="s">
        <v>142</v>
      </c>
      <c r="E25" s="32">
        <v>3010401011971</v>
      </c>
      <c r="F25" s="6" t="s">
        <v>32</v>
      </c>
      <c r="G25" s="12">
        <v>9982500</v>
      </c>
      <c r="H25" s="12">
        <v>9900000</v>
      </c>
      <c r="I25" s="22">
        <f>H25/G25</f>
        <v>0.99173553719008267</v>
      </c>
      <c r="J25" s="38"/>
      <c r="K25" s="38"/>
      <c r="L25" s="40"/>
      <c r="M25" s="37"/>
    </row>
    <row r="26" spans="1:13" ht="51" customHeight="1" x14ac:dyDescent="0.15">
      <c r="A26" s="5" t="s">
        <v>94</v>
      </c>
      <c r="B26" s="6" t="s">
        <v>95</v>
      </c>
      <c r="C26" s="9">
        <v>45035</v>
      </c>
      <c r="D26" s="6" t="s">
        <v>96</v>
      </c>
      <c r="E26" s="10">
        <v>4010401008125</v>
      </c>
      <c r="F26" s="25" t="s">
        <v>37</v>
      </c>
      <c r="G26" s="12">
        <v>24015266</v>
      </c>
      <c r="H26" s="12">
        <v>16030190</v>
      </c>
      <c r="I26" s="22">
        <f t="shared" ref="I26:I52" si="1">H26/G26</f>
        <v>0.66749999770979007</v>
      </c>
      <c r="J26" s="13"/>
      <c r="K26" s="13"/>
      <c r="L26" s="13"/>
      <c r="M26" s="14"/>
    </row>
    <row r="27" spans="1:13" ht="51" customHeight="1" x14ac:dyDescent="0.15">
      <c r="A27" s="5" t="s">
        <v>97</v>
      </c>
      <c r="B27" s="6" t="s">
        <v>98</v>
      </c>
      <c r="C27" s="9">
        <v>45030</v>
      </c>
      <c r="D27" s="6" t="s">
        <v>99</v>
      </c>
      <c r="E27" s="10">
        <v>9010001005633</v>
      </c>
      <c r="F27" s="6" t="s">
        <v>46</v>
      </c>
      <c r="G27" s="12">
        <v>5152983</v>
      </c>
      <c r="H27" s="12">
        <v>3941300</v>
      </c>
      <c r="I27" s="22">
        <f t="shared" si="1"/>
        <v>0.76485794732876089</v>
      </c>
      <c r="J27" s="13"/>
      <c r="K27" s="13"/>
      <c r="L27" s="13"/>
      <c r="M27" s="14"/>
    </row>
    <row r="28" spans="1:13" ht="51" customHeight="1" x14ac:dyDescent="0.15">
      <c r="A28" s="5" t="s">
        <v>100</v>
      </c>
      <c r="B28" s="6" t="s">
        <v>98</v>
      </c>
      <c r="C28" s="9">
        <v>45033</v>
      </c>
      <c r="D28" s="6" t="s">
        <v>101</v>
      </c>
      <c r="E28" s="10">
        <v>4020005006094</v>
      </c>
      <c r="F28" s="6" t="s">
        <v>46</v>
      </c>
      <c r="G28" s="11">
        <v>9999490</v>
      </c>
      <c r="H28" s="11">
        <v>9880000</v>
      </c>
      <c r="I28" s="22">
        <f t="shared" si="1"/>
        <v>0.98805039056991906</v>
      </c>
      <c r="J28" s="13"/>
      <c r="K28" s="13"/>
      <c r="L28" s="13"/>
      <c r="M28" s="14"/>
    </row>
    <row r="29" spans="1:13" ht="51" customHeight="1" x14ac:dyDescent="0.15">
      <c r="A29" s="5" t="s">
        <v>102</v>
      </c>
      <c r="B29" s="7" t="s">
        <v>44</v>
      </c>
      <c r="C29" s="9">
        <v>45036</v>
      </c>
      <c r="D29" s="7" t="s">
        <v>103</v>
      </c>
      <c r="E29" s="15">
        <v>7011001029649</v>
      </c>
      <c r="F29" s="6" t="s">
        <v>46</v>
      </c>
      <c r="G29" s="16">
        <v>67330340</v>
      </c>
      <c r="H29" s="17">
        <v>59519900</v>
      </c>
      <c r="I29" s="22">
        <f t="shared" si="1"/>
        <v>0.88399820942534968</v>
      </c>
      <c r="J29" s="18"/>
      <c r="K29" s="18"/>
      <c r="L29" s="18"/>
      <c r="M29" s="19"/>
    </row>
    <row r="30" spans="1:13" ht="51" customHeight="1" x14ac:dyDescent="0.15">
      <c r="A30" s="5" t="s">
        <v>104</v>
      </c>
      <c r="B30" s="6" t="s">
        <v>58</v>
      </c>
      <c r="C30" s="9">
        <v>45040</v>
      </c>
      <c r="D30" s="23" t="s">
        <v>105</v>
      </c>
      <c r="E30" s="24">
        <v>6010001107003</v>
      </c>
      <c r="F30" s="6" t="s">
        <v>63</v>
      </c>
      <c r="G30" s="26">
        <v>81406248</v>
      </c>
      <c r="H30" s="26">
        <v>66330000</v>
      </c>
      <c r="I30" s="22">
        <f t="shared" si="1"/>
        <v>0.81480232328113189</v>
      </c>
      <c r="J30" s="13"/>
      <c r="K30" s="13"/>
      <c r="L30" s="13"/>
      <c r="M30" s="14"/>
    </row>
    <row r="31" spans="1:13" ht="51" customHeight="1" x14ac:dyDescent="0.15">
      <c r="A31" s="5" t="s">
        <v>106</v>
      </c>
      <c r="B31" s="7" t="s">
        <v>107</v>
      </c>
      <c r="C31" s="9">
        <v>45058</v>
      </c>
      <c r="D31" s="7" t="s">
        <v>108</v>
      </c>
      <c r="E31" s="15">
        <v>7010401001556</v>
      </c>
      <c r="F31" s="6" t="s">
        <v>46</v>
      </c>
      <c r="G31" s="16">
        <v>478142000</v>
      </c>
      <c r="H31" s="17">
        <v>440000000</v>
      </c>
      <c r="I31" s="22">
        <f t="shared" si="1"/>
        <v>0.92022871866516642</v>
      </c>
      <c r="J31" s="18"/>
      <c r="K31" s="18"/>
      <c r="L31" s="18"/>
      <c r="M31" s="19"/>
    </row>
    <row r="32" spans="1:13" ht="51" customHeight="1" x14ac:dyDescent="0.15">
      <c r="A32" s="5" t="s">
        <v>109</v>
      </c>
      <c r="B32" s="7" t="s">
        <v>110</v>
      </c>
      <c r="C32" s="9">
        <v>45063</v>
      </c>
      <c r="D32" s="7" t="s">
        <v>111</v>
      </c>
      <c r="E32" s="15">
        <v>6010701017253</v>
      </c>
      <c r="F32" s="6" t="s">
        <v>46</v>
      </c>
      <c r="G32" s="16">
        <v>79245925</v>
      </c>
      <c r="H32" s="17">
        <v>71500000</v>
      </c>
      <c r="I32" s="22">
        <f t="shared" si="1"/>
        <v>0.90225459542556918</v>
      </c>
      <c r="J32" s="18"/>
      <c r="K32" s="18"/>
      <c r="L32" s="18"/>
      <c r="M32" s="19"/>
    </row>
    <row r="33" spans="1:13" ht="51" customHeight="1" x14ac:dyDescent="0.15">
      <c r="A33" s="5" t="s">
        <v>145</v>
      </c>
      <c r="B33" s="7" t="s">
        <v>141</v>
      </c>
      <c r="C33" s="20">
        <v>45072</v>
      </c>
      <c r="D33" s="7" t="s">
        <v>33</v>
      </c>
      <c r="E33" s="43">
        <v>5010405001703</v>
      </c>
      <c r="F33" s="7" t="s">
        <v>34</v>
      </c>
      <c r="G33" s="17">
        <v>9996800</v>
      </c>
      <c r="H33" s="17">
        <v>9350000</v>
      </c>
      <c r="I33" s="22">
        <f t="shared" si="1"/>
        <v>0.93529929577464788</v>
      </c>
      <c r="J33" s="38"/>
      <c r="K33" s="38"/>
      <c r="L33" s="40"/>
      <c r="M33" s="37"/>
    </row>
    <row r="34" spans="1:13" ht="51" customHeight="1" x14ac:dyDescent="0.15">
      <c r="A34" s="5" t="s">
        <v>112</v>
      </c>
      <c r="B34" s="7" t="s">
        <v>44</v>
      </c>
      <c r="C34" s="20">
        <v>45093</v>
      </c>
      <c r="D34" s="7" t="s">
        <v>113</v>
      </c>
      <c r="E34" s="15">
        <v>3011001069046</v>
      </c>
      <c r="F34" s="7" t="s">
        <v>46</v>
      </c>
      <c r="G34" s="16">
        <v>38049511</v>
      </c>
      <c r="H34" s="17">
        <v>12452000</v>
      </c>
      <c r="I34" s="22">
        <f t="shared" si="1"/>
        <v>0.32725781942375026</v>
      </c>
      <c r="J34" s="18"/>
      <c r="K34" s="18"/>
      <c r="L34" s="18"/>
      <c r="M34" s="19"/>
    </row>
    <row r="35" spans="1:13" ht="51" customHeight="1" x14ac:dyDescent="0.15">
      <c r="A35" s="5" t="s">
        <v>114</v>
      </c>
      <c r="B35" s="6" t="s">
        <v>58</v>
      </c>
      <c r="C35" s="20">
        <v>45112</v>
      </c>
      <c r="D35" s="23" t="s">
        <v>115</v>
      </c>
      <c r="E35" s="28">
        <v>5010001086470</v>
      </c>
      <c r="F35" s="6" t="s">
        <v>63</v>
      </c>
      <c r="G35" s="29">
        <v>14784000</v>
      </c>
      <c r="H35" s="29">
        <v>13750000</v>
      </c>
      <c r="I35" s="22">
        <f t="shared" si="1"/>
        <v>0.93005952380952384</v>
      </c>
      <c r="J35" s="30"/>
      <c r="K35" s="30"/>
      <c r="L35" s="30"/>
      <c r="M35" s="31"/>
    </row>
    <row r="36" spans="1:13" ht="51" customHeight="1" x14ac:dyDescent="0.15">
      <c r="A36" s="5" t="s">
        <v>24</v>
      </c>
      <c r="B36" s="6" t="s">
        <v>139</v>
      </c>
      <c r="C36" s="20">
        <v>45113</v>
      </c>
      <c r="D36" s="6" t="s">
        <v>25</v>
      </c>
      <c r="E36" s="35">
        <v>4011005000220</v>
      </c>
      <c r="F36" s="6" t="s">
        <v>26</v>
      </c>
      <c r="G36" s="11">
        <v>9138280</v>
      </c>
      <c r="H36" s="11">
        <v>8950879</v>
      </c>
      <c r="I36" s="22">
        <f t="shared" si="1"/>
        <v>0.97949274918255946</v>
      </c>
      <c r="J36" s="13" t="s">
        <v>15</v>
      </c>
      <c r="K36" s="13" t="s">
        <v>16</v>
      </c>
      <c r="L36" s="13">
        <v>1</v>
      </c>
      <c r="M36" s="31"/>
    </row>
    <row r="37" spans="1:13" ht="51" customHeight="1" x14ac:dyDescent="0.15">
      <c r="A37" s="5" t="s">
        <v>116</v>
      </c>
      <c r="B37" s="6" t="s">
        <v>117</v>
      </c>
      <c r="C37" s="20">
        <v>45120</v>
      </c>
      <c r="D37" s="23" t="s">
        <v>118</v>
      </c>
      <c r="E37" s="32">
        <v>2180001129042</v>
      </c>
      <c r="F37" s="25" t="s">
        <v>119</v>
      </c>
      <c r="G37" s="29">
        <v>18480000</v>
      </c>
      <c r="H37" s="29">
        <v>13821327</v>
      </c>
      <c r="I37" s="22">
        <f t="shared" si="1"/>
        <v>0.74790730519480519</v>
      </c>
      <c r="J37" s="30"/>
      <c r="K37" s="30"/>
      <c r="L37" s="30"/>
      <c r="M37" s="31"/>
    </row>
    <row r="38" spans="1:13" ht="51" customHeight="1" x14ac:dyDescent="0.15">
      <c r="A38" s="5" t="s">
        <v>120</v>
      </c>
      <c r="B38" s="6" t="s">
        <v>117</v>
      </c>
      <c r="C38" s="20">
        <v>45120</v>
      </c>
      <c r="D38" s="23" t="s">
        <v>121</v>
      </c>
      <c r="E38" s="32">
        <v>6010001088128</v>
      </c>
      <c r="F38" s="25" t="s">
        <v>119</v>
      </c>
      <c r="G38" s="29">
        <v>6579111</v>
      </c>
      <c r="H38" s="29">
        <v>4400000</v>
      </c>
      <c r="I38" s="22">
        <f t="shared" si="1"/>
        <v>0.66878336602012034</v>
      </c>
      <c r="J38" s="13"/>
      <c r="K38" s="13"/>
      <c r="L38" s="13"/>
      <c r="M38" s="31"/>
    </row>
    <row r="39" spans="1:13" ht="51" customHeight="1" x14ac:dyDescent="0.15">
      <c r="A39" s="5" t="s">
        <v>122</v>
      </c>
      <c r="B39" s="6" t="s">
        <v>117</v>
      </c>
      <c r="C39" s="20">
        <v>45121</v>
      </c>
      <c r="D39" s="23" t="s">
        <v>123</v>
      </c>
      <c r="E39" s="28">
        <v>1010001119705</v>
      </c>
      <c r="F39" s="6" t="s">
        <v>63</v>
      </c>
      <c r="G39" s="33">
        <v>27745524</v>
      </c>
      <c r="H39" s="29">
        <v>26421448</v>
      </c>
      <c r="I39" s="22">
        <f t="shared" si="1"/>
        <v>0.95227785209607141</v>
      </c>
      <c r="J39" s="30"/>
      <c r="K39" s="30"/>
      <c r="L39" s="30"/>
      <c r="M39" s="31"/>
    </row>
    <row r="40" spans="1:13" ht="51" customHeight="1" x14ac:dyDescent="0.15">
      <c r="A40" s="5" t="s">
        <v>124</v>
      </c>
      <c r="B40" s="6" t="s">
        <v>117</v>
      </c>
      <c r="C40" s="20">
        <v>45125</v>
      </c>
      <c r="D40" s="23" t="s">
        <v>125</v>
      </c>
      <c r="E40" s="28">
        <v>6011501006529</v>
      </c>
      <c r="F40" s="6" t="s">
        <v>63</v>
      </c>
      <c r="G40" s="26">
        <v>12358456</v>
      </c>
      <c r="H40" s="34">
        <v>10945000</v>
      </c>
      <c r="I40" s="22">
        <f t="shared" si="1"/>
        <v>0.88562843125387181</v>
      </c>
      <c r="J40" s="30"/>
      <c r="K40" s="30"/>
      <c r="L40" s="30"/>
      <c r="M40" s="31"/>
    </row>
    <row r="41" spans="1:13" ht="51" customHeight="1" x14ac:dyDescent="0.15">
      <c r="A41" s="5" t="s">
        <v>126</v>
      </c>
      <c r="B41" s="6" t="s">
        <v>117</v>
      </c>
      <c r="C41" s="20">
        <v>45125</v>
      </c>
      <c r="D41" s="23" t="s">
        <v>127</v>
      </c>
      <c r="E41" s="28">
        <v>8010401148405</v>
      </c>
      <c r="F41" s="25" t="s">
        <v>119</v>
      </c>
      <c r="G41" s="26">
        <v>9292800</v>
      </c>
      <c r="H41" s="26">
        <v>385000</v>
      </c>
      <c r="I41" s="22">
        <f t="shared" si="1"/>
        <v>4.142992424242424E-2</v>
      </c>
      <c r="J41" s="13"/>
      <c r="K41" s="13"/>
      <c r="L41" s="13"/>
      <c r="M41" s="31"/>
    </row>
    <row r="42" spans="1:13" ht="51" customHeight="1" x14ac:dyDescent="0.15">
      <c r="A42" s="5" t="s">
        <v>146</v>
      </c>
      <c r="B42" s="6" t="s">
        <v>138</v>
      </c>
      <c r="C42" s="20">
        <v>45128</v>
      </c>
      <c r="D42" s="25" t="s">
        <v>36</v>
      </c>
      <c r="E42" s="35">
        <v>5010001062587</v>
      </c>
      <c r="F42" s="25" t="s">
        <v>37</v>
      </c>
      <c r="G42" s="11">
        <v>40796000</v>
      </c>
      <c r="H42" s="11">
        <v>37928000</v>
      </c>
      <c r="I42" s="22">
        <f t="shared" si="1"/>
        <v>0.92969899009706836</v>
      </c>
      <c r="J42" s="38"/>
      <c r="K42" s="38"/>
      <c r="L42" s="38"/>
      <c r="M42" s="31"/>
    </row>
    <row r="43" spans="1:13" ht="51" customHeight="1" x14ac:dyDescent="0.15">
      <c r="A43" s="5" t="s">
        <v>128</v>
      </c>
      <c r="B43" s="6" t="s">
        <v>117</v>
      </c>
      <c r="C43" s="20">
        <v>45131</v>
      </c>
      <c r="D43" s="23" t="s">
        <v>129</v>
      </c>
      <c r="E43" s="28">
        <v>7010001095429</v>
      </c>
      <c r="F43" s="6" t="s">
        <v>63</v>
      </c>
      <c r="G43" s="26">
        <v>14463900</v>
      </c>
      <c r="H43" s="26">
        <v>7716500</v>
      </c>
      <c r="I43" s="22">
        <f t="shared" si="1"/>
        <v>0.53350064643699135</v>
      </c>
      <c r="J43" s="13"/>
      <c r="K43" s="13"/>
      <c r="L43" s="13"/>
      <c r="M43" s="31"/>
    </row>
    <row r="44" spans="1:13" ht="51" customHeight="1" x14ac:dyDescent="0.15">
      <c r="A44" s="5" t="s">
        <v>27</v>
      </c>
      <c r="B44" s="7" t="s">
        <v>139</v>
      </c>
      <c r="C44" s="20">
        <v>45138</v>
      </c>
      <c r="D44" s="7" t="s">
        <v>143</v>
      </c>
      <c r="E44" s="36">
        <v>3011005000262</v>
      </c>
      <c r="F44" s="7" t="s">
        <v>26</v>
      </c>
      <c r="G44" s="16">
        <v>6181020</v>
      </c>
      <c r="H44" s="16">
        <v>5940000</v>
      </c>
      <c r="I44" s="22">
        <f t="shared" si="1"/>
        <v>0.96100643583097933</v>
      </c>
      <c r="J44" s="13"/>
      <c r="K44" s="13"/>
      <c r="L44" s="18"/>
      <c r="M44" s="37"/>
    </row>
    <row r="45" spans="1:13" ht="51" customHeight="1" x14ac:dyDescent="0.15">
      <c r="A45" s="5" t="s">
        <v>38</v>
      </c>
      <c r="B45" s="6" t="s">
        <v>35</v>
      </c>
      <c r="C45" s="20">
        <v>45139</v>
      </c>
      <c r="D45" s="39" t="s">
        <v>39</v>
      </c>
      <c r="E45" s="35">
        <v>5290001005758</v>
      </c>
      <c r="F45" s="39" t="s">
        <v>37</v>
      </c>
      <c r="G45" s="16">
        <v>3855650</v>
      </c>
      <c r="H45" s="16">
        <v>2794000</v>
      </c>
      <c r="I45" s="22">
        <f t="shared" si="1"/>
        <v>0.72465083708324152</v>
      </c>
      <c r="J45" s="38"/>
      <c r="K45" s="38"/>
      <c r="L45" s="40"/>
      <c r="M45" s="37"/>
    </row>
    <row r="46" spans="1:13" ht="51" customHeight="1" x14ac:dyDescent="0.15">
      <c r="A46" s="5" t="s">
        <v>40</v>
      </c>
      <c r="B46" s="7" t="s">
        <v>138</v>
      </c>
      <c r="C46" s="20">
        <v>45140</v>
      </c>
      <c r="D46" s="7" t="s">
        <v>41</v>
      </c>
      <c r="E46" s="41" t="s">
        <v>42</v>
      </c>
      <c r="F46" s="39" t="s">
        <v>37</v>
      </c>
      <c r="G46" s="16">
        <v>5173149</v>
      </c>
      <c r="H46" s="16">
        <v>4395743</v>
      </c>
      <c r="I46" s="22">
        <f t="shared" si="1"/>
        <v>0.84972286705834299</v>
      </c>
      <c r="J46" s="38"/>
      <c r="K46" s="38"/>
      <c r="L46" s="40"/>
      <c r="M46" s="37"/>
    </row>
    <row r="47" spans="1:13" ht="51" customHeight="1" x14ac:dyDescent="0.15">
      <c r="A47" s="5" t="s">
        <v>130</v>
      </c>
      <c r="B47" s="6" t="s">
        <v>117</v>
      </c>
      <c r="C47" s="20">
        <v>45147</v>
      </c>
      <c r="D47" s="23" t="s">
        <v>131</v>
      </c>
      <c r="E47" s="28">
        <v>9011001129348</v>
      </c>
      <c r="F47" s="25" t="s">
        <v>119</v>
      </c>
      <c r="G47" s="29">
        <v>3145595</v>
      </c>
      <c r="H47" s="29">
        <v>1521300</v>
      </c>
      <c r="I47" s="22">
        <f t="shared" si="1"/>
        <v>0.48362869345863024</v>
      </c>
      <c r="J47" s="30"/>
      <c r="K47" s="30"/>
      <c r="L47" s="30"/>
      <c r="M47" s="31"/>
    </row>
    <row r="48" spans="1:13" ht="51" customHeight="1" x14ac:dyDescent="0.15">
      <c r="A48" s="5" t="s">
        <v>132</v>
      </c>
      <c r="B48" s="6" t="s">
        <v>117</v>
      </c>
      <c r="C48" s="20">
        <v>45160</v>
      </c>
      <c r="D48" s="23" t="s">
        <v>133</v>
      </c>
      <c r="E48" s="32">
        <v>5010401130737</v>
      </c>
      <c r="F48" s="25" t="s">
        <v>119</v>
      </c>
      <c r="G48" s="29">
        <v>2443980</v>
      </c>
      <c r="H48" s="29">
        <v>762300</v>
      </c>
      <c r="I48" s="22">
        <f t="shared" si="1"/>
        <v>0.31190926275992437</v>
      </c>
      <c r="J48" s="30"/>
      <c r="K48" s="30"/>
      <c r="L48" s="30"/>
      <c r="M48" s="31"/>
    </row>
    <row r="49" spans="1:13" ht="51" customHeight="1" x14ac:dyDescent="0.15">
      <c r="A49" s="5" t="s">
        <v>134</v>
      </c>
      <c r="B49" s="6" t="s">
        <v>117</v>
      </c>
      <c r="C49" s="20">
        <v>45168</v>
      </c>
      <c r="D49" s="23" t="s">
        <v>135</v>
      </c>
      <c r="E49" s="32">
        <v>4010001041427</v>
      </c>
      <c r="F49" s="25" t="s">
        <v>119</v>
      </c>
      <c r="G49" s="29">
        <v>9240000</v>
      </c>
      <c r="H49" s="29">
        <v>8569000</v>
      </c>
      <c r="I49" s="22">
        <f t="shared" si="1"/>
        <v>0.92738095238095242</v>
      </c>
      <c r="J49" s="13"/>
      <c r="K49" s="13"/>
      <c r="L49" s="13"/>
      <c r="M49" s="31"/>
    </row>
    <row r="50" spans="1:13" ht="51" customHeight="1" x14ac:dyDescent="0.15">
      <c r="A50" s="5" t="s">
        <v>136</v>
      </c>
      <c r="B50" s="6" t="s">
        <v>117</v>
      </c>
      <c r="C50" s="20">
        <v>45196</v>
      </c>
      <c r="D50" s="23" t="s">
        <v>137</v>
      </c>
      <c r="E50" s="28">
        <v>5011001027927</v>
      </c>
      <c r="F50" s="25" t="s">
        <v>119</v>
      </c>
      <c r="G50" s="29">
        <v>14850000</v>
      </c>
      <c r="H50" s="29">
        <v>2210890</v>
      </c>
      <c r="I50" s="22">
        <f t="shared" si="1"/>
        <v>0.14888148148148148</v>
      </c>
      <c r="J50" s="30"/>
      <c r="K50" s="30"/>
      <c r="L50" s="30"/>
      <c r="M50" s="31"/>
    </row>
    <row r="51" spans="1:13" ht="51" customHeight="1" x14ac:dyDescent="0.15">
      <c r="A51" s="5" t="s">
        <v>28</v>
      </c>
      <c r="B51" s="7" t="s">
        <v>139</v>
      </c>
      <c r="C51" s="20">
        <v>45181</v>
      </c>
      <c r="D51" s="7" t="s">
        <v>143</v>
      </c>
      <c r="E51" s="36">
        <v>3011005000262</v>
      </c>
      <c r="F51" s="7" t="s">
        <v>26</v>
      </c>
      <c r="G51" s="16">
        <v>4332690</v>
      </c>
      <c r="H51" s="16">
        <v>3850000</v>
      </c>
      <c r="I51" s="22">
        <f t="shared" si="1"/>
        <v>0.88859346041373832</v>
      </c>
      <c r="J51" s="13"/>
      <c r="K51" s="13"/>
      <c r="L51" s="18"/>
      <c r="M51" s="37"/>
    </row>
    <row r="52" spans="1:13" ht="51" customHeight="1" x14ac:dyDescent="0.15">
      <c r="A52" s="5" t="s">
        <v>29</v>
      </c>
      <c r="B52" s="6" t="s">
        <v>140</v>
      </c>
      <c r="C52" s="20">
        <v>45170</v>
      </c>
      <c r="D52" s="6" t="s">
        <v>30</v>
      </c>
      <c r="E52" s="42">
        <v>3010401076255</v>
      </c>
      <c r="F52" s="6" t="s">
        <v>31</v>
      </c>
      <c r="G52" s="11">
        <v>203412000</v>
      </c>
      <c r="H52" s="11">
        <v>179300000</v>
      </c>
      <c r="I52" s="22">
        <f t="shared" si="1"/>
        <v>0.88146225394765298</v>
      </c>
      <c r="J52" s="38"/>
      <c r="K52" s="38"/>
      <c r="L52" s="38"/>
      <c r="M52" s="31"/>
    </row>
    <row r="53" spans="1:13" x14ac:dyDescent="0.15">
      <c r="A53" s="2" t="s">
        <v>13</v>
      </c>
      <c r="B53" s="1"/>
      <c r="C53" s="1"/>
      <c r="D53" s="1"/>
      <c r="E53" s="1"/>
      <c r="F53" s="1"/>
      <c r="G53" s="1"/>
      <c r="H53" s="1"/>
      <c r="I53" s="1"/>
      <c r="J53" s="1"/>
      <c r="K53" s="1"/>
      <c r="L53" s="1"/>
      <c r="M53" s="1"/>
    </row>
    <row r="54" spans="1:13" x14ac:dyDescent="0.15">
      <c r="A54" s="2" t="s">
        <v>14</v>
      </c>
      <c r="B54" s="1"/>
      <c r="C54" s="1"/>
      <c r="D54" s="1"/>
      <c r="E54" s="1"/>
      <c r="F54" s="1"/>
      <c r="G54" s="1"/>
      <c r="H54" s="1"/>
      <c r="I54" s="1"/>
      <c r="J54" s="1"/>
      <c r="K54" s="1"/>
      <c r="L54" s="1"/>
      <c r="M54" s="1"/>
    </row>
    <row r="55" spans="1:13" x14ac:dyDescent="0.15">
      <c r="J55" t="s">
        <v>15</v>
      </c>
      <c r="K55" t="s">
        <v>16</v>
      </c>
    </row>
    <row r="56" spans="1:13" x14ac:dyDescent="0.15">
      <c r="J56" t="s">
        <v>17</v>
      </c>
      <c r="K56" t="s">
        <v>18</v>
      </c>
    </row>
    <row r="57" spans="1:13" x14ac:dyDescent="0.15">
      <c r="J57" t="s">
        <v>19</v>
      </c>
    </row>
    <row r="58" spans="1:13" x14ac:dyDescent="0.15">
      <c r="J58" t="s">
        <v>20</v>
      </c>
    </row>
  </sheetData>
  <autoFilter ref="A4:M4" xr:uid="{00000000-0009-0000-0000-000002000000}"/>
  <mergeCells count="12">
    <mergeCell ref="M3:M4"/>
    <mergeCell ref="A2:M2"/>
    <mergeCell ref="A3:A4"/>
    <mergeCell ref="B3:B4"/>
    <mergeCell ref="C3:C4"/>
    <mergeCell ref="F3:F4"/>
    <mergeCell ref="G3:G4"/>
    <mergeCell ref="H3:H4"/>
    <mergeCell ref="I3:I4"/>
    <mergeCell ref="J3:L3"/>
    <mergeCell ref="D3:D4"/>
    <mergeCell ref="E3:E4"/>
  </mergeCells>
  <phoneticPr fontId="1"/>
  <dataValidations count="15">
    <dataValidation type="list" showDropDown="1" showInputMessage="1" showErrorMessage="1" sqref="J55" xr:uid="{00000000-0002-0000-0200-000000000000}">
      <formula1>$K$55:$K$58</formula1>
    </dataValidation>
    <dataValidation type="list" allowBlank="1" showInputMessage="1" showErrorMessage="1" sqref="K29:K34 K5:K8" xr:uid="{88D73624-B8D3-4218-BF47-1C4275AA9DF5}">
      <formula1>$K$21:$K$22</formula1>
    </dataValidation>
    <dataValidation type="list" allowBlank="1" showInputMessage="1" showErrorMessage="1" sqref="J24:J28 J8" xr:uid="{56D98085-A0B7-411F-906D-7DB01FF42465}">
      <formula1>$J$15:$J$18</formula1>
    </dataValidation>
    <dataValidation type="list" allowBlank="1" showInputMessage="1" showErrorMessage="1" sqref="K24:K28 K8" xr:uid="{9FC5C1C2-BC65-49F4-B17D-D31C9FF6B5BA}">
      <formula1>$K$15:$K$16</formula1>
    </dataValidation>
    <dataValidation type="list" allowBlank="1" showInputMessage="1" showErrorMessage="1" sqref="K35:K50" xr:uid="{FC10A664-6CCA-4332-ACD0-603BF509600A}">
      <formula1>$K$22:$K$23</formula1>
    </dataValidation>
    <dataValidation type="list" allowBlank="1" showInputMessage="1" showErrorMessage="1" sqref="K36 K51 K44:K46" xr:uid="{9425A7FF-0A6D-4391-AC02-CC9B9DA1B550}">
      <formula1>$K$53:$K$53</formula1>
    </dataValidation>
    <dataValidation type="list" allowBlank="1" showInputMessage="1" showErrorMessage="1" sqref="J36 J51 J44:J46" xr:uid="{F046EBC5-3D80-497F-B4A2-F09E8289FCA3}">
      <formula1>$J$53:$J$55</formula1>
    </dataValidation>
    <dataValidation type="list" allowBlank="1" showInputMessage="1" showErrorMessage="1" sqref="K45:K46 K42" xr:uid="{71B74999-A744-4386-9750-684DDB0D158F}">
      <formula1>$K$46:$K$46</formula1>
    </dataValidation>
    <dataValidation type="list" allowBlank="1" showInputMessage="1" showErrorMessage="1" sqref="K9:K25 K30" xr:uid="{DEE532F3-2919-4C51-819D-9E0396460979}">
      <formula1>$K$44:$K$51</formula1>
    </dataValidation>
    <dataValidation type="list" allowBlank="1" showInputMessage="1" showErrorMessage="1" sqref="J9:J25 J30" xr:uid="{3465EF5A-747E-4976-AF37-7C627A901F87}">
      <formula1>$J$44:$J$45</formula1>
    </dataValidation>
    <dataValidation type="list" allowBlank="1" showInputMessage="1" showErrorMessage="1" sqref="J31:J34 J29 J5:J8" xr:uid="{959BECBE-2F46-4766-BE80-6669B790D375}">
      <formula1>$J$21:$J$30</formula1>
    </dataValidation>
    <dataValidation type="list" allowBlank="1" showInputMessage="1" showErrorMessage="1" sqref="J35:J50" xr:uid="{5657A6F2-A5EA-4BE6-9372-64827C9225D1}">
      <formula1>$J$22:$J$26</formula1>
    </dataValidation>
    <dataValidation type="list" allowBlank="1" showInputMessage="1" showErrorMessage="1" sqref="K52 K33 K25" xr:uid="{BC041AC8-6E82-4E86-A58C-E67F5A421CE5}">
      <formula1>$K$25:$K$25</formula1>
    </dataValidation>
    <dataValidation type="list" allowBlank="1" showInputMessage="1" showErrorMessage="1" sqref="J52 J33 J25" xr:uid="{03AAADC2-911F-459E-BB03-6C1FB5C1D9FC}">
      <formula1>$J$25:$J$25</formula1>
    </dataValidation>
    <dataValidation type="list" allowBlank="1" showInputMessage="1" showErrorMessage="1" sqref="J45:J46 J42" xr:uid="{CB4CDB8B-3E84-49F4-9B76-3EC947A1699D}">
      <formula1>$J$46:$J$52</formula1>
    </dataValidation>
  </dataValidations>
  <pageMargins left="0.70866141732283472" right="0.70866141732283472" top="0.74803149606299213" bottom="0.74803149606299213" header="0.31496062992125984" footer="0.31496062992125984"/>
  <pageSetup paperSize="9" scale="4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様式2-3</vt:lpstr>
      <vt:lpstr>'様式2-3'!Print_Area</vt:lpstr>
      <vt:lpstr>'様式2-3'!Print_Titles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2023-12-14T07:34:30Z</dcterms:created>
  <dcterms:modified xsi:type="dcterms:W3CDTF">2023-12-14T07:34:42Z</dcterms:modified>
</cp:coreProperties>
</file>